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tabRatio="698" activeTab="0"/>
  </bookViews>
  <sheets>
    <sheet name="龜小" sheetId="1" r:id="rId1"/>
  </sheets>
  <definedNames/>
  <calcPr fullCalcOnLoad="1"/>
</workbook>
</file>

<file path=xl/sharedStrings.xml><?xml version="1.0" encoding="utf-8"?>
<sst xmlns="http://schemas.openxmlformats.org/spreadsheetml/2006/main" count="290" uniqueCount="206">
  <si>
    <t>主食</t>
  </si>
  <si>
    <t>五穀雜糧(份)</t>
  </si>
  <si>
    <t>肉魚豆蛋(份)</t>
  </si>
  <si>
    <t>蔬菜(份)</t>
  </si>
  <si>
    <t>油脂(份)</t>
  </si>
  <si>
    <t>日期</t>
  </si>
  <si>
    <t>星期</t>
  </si>
  <si>
    <t>湯品</t>
  </si>
  <si>
    <t>美味副菜</t>
  </si>
  <si>
    <t>今日主菜</t>
  </si>
  <si>
    <t>四</t>
  </si>
  <si>
    <t>熱量(卡)</t>
  </si>
  <si>
    <t>五</t>
  </si>
  <si>
    <t>2.3</t>
  </si>
  <si>
    <t>二</t>
  </si>
  <si>
    <t>一</t>
  </si>
  <si>
    <t>熱量計算方式：食物份數×每份熱量；每份熱量：五穀根莖類68卡、魚肉豆蛋75卡、蔬菜類25卡、油脂類45卡</t>
  </si>
  <si>
    <t>5.3</t>
  </si>
  <si>
    <t>1.8</t>
  </si>
  <si>
    <t>2.9</t>
  </si>
  <si>
    <t>5.2</t>
  </si>
  <si>
    <t>2.5</t>
  </si>
  <si>
    <t>2.4</t>
  </si>
  <si>
    <t>1.6</t>
  </si>
  <si>
    <t>2.8</t>
  </si>
  <si>
    <t>1.7</t>
  </si>
  <si>
    <t>香Q    白飯</t>
  </si>
  <si>
    <t>3</t>
  </si>
  <si>
    <t>5.5</t>
  </si>
  <si>
    <t>滷味雙拼</t>
  </si>
  <si>
    <t>酸辣湯</t>
  </si>
  <si>
    <t>芹香銀芽</t>
  </si>
  <si>
    <t>當季蔬菜</t>
  </si>
  <si>
    <t>雞腿(炸)</t>
  </si>
  <si>
    <t>梅干香筍</t>
  </si>
  <si>
    <t>轟炸雞腿</t>
  </si>
  <si>
    <t>黑糖小饅頭</t>
  </si>
  <si>
    <t>黑糖小饅頭(蒸)</t>
  </si>
  <si>
    <t>豆芽、芹菜(炒)</t>
  </si>
  <si>
    <t>白玉排骨湯</t>
  </si>
  <si>
    <t>白蘿蔔、排骨(煮)</t>
  </si>
  <si>
    <t>10/4</t>
  </si>
  <si>
    <t>10/11</t>
  </si>
  <si>
    <t>10/15</t>
  </si>
  <si>
    <t>10/18</t>
  </si>
  <si>
    <t>10/21</t>
  </si>
  <si>
    <t>10/22</t>
  </si>
  <si>
    <t>10/24</t>
  </si>
  <si>
    <t>10/28</t>
  </si>
  <si>
    <t>10/29</t>
  </si>
  <si>
    <t>10/31</t>
  </si>
  <si>
    <t>美味   芝麻飯</t>
  </si>
  <si>
    <t>咖哩肉片</t>
  </si>
  <si>
    <t>豬肉、咖哩、馬鈴薯(煮)</t>
  </si>
  <si>
    <t>熱狗雙拼</t>
  </si>
  <si>
    <t>熱狗、甜不辣(煎)</t>
  </si>
  <si>
    <t>玉米四喜</t>
  </si>
  <si>
    <t>玉米、紅蘿蔔、花生、豌豆仁(炒)</t>
  </si>
  <si>
    <t>油燜香筍</t>
  </si>
  <si>
    <t>筍干、碎肉(炒)</t>
  </si>
  <si>
    <t>蛋、時蔬(煮)</t>
  </si>
  <si>
    <t>日式味噌湯</t>
  </si>
  <si>
    <t>味噌、豆腐(煮)</t>
  </si>
  <si>
    <t>古早味雞排</t>
  </si>
  <si>
    <t>雞排(滷)</t>
  </si>
  <si>
    <t>蔥燒百頁</t>
  </si>
  <si>
    <t>百頁豆腐、青蔥(燒)</t>
  </si>
  <si>
    <t>五香滷蛋</t>
  </si>
  <si>
    <t>豆干、蜜汁(燒)</t>
  </si>
  <si>
    <t>滷蛋、肉臊(滷)</t>
  </si>
  <si>
    <t>QQ冬瓜茶</t>
  </si>
  <si>
    <t>冬瓜茶(煮)</t>
  </si>
  <si>
    <t>美味     紫米飯</t>
  </si>
  <si>
    <t>檸檬雞翅</t>
  </si>
  <si>
    <t>雞翅(烤)</t>
  </si>
  <si>
    <t>京醬肉絲</t>
  </si>
  <si>
    <t>豬肉、木耳、紅蘿蔔(炒)</t>
  </si>
  <si>
    <t>螞蟻上樹</t>
  </si>
  <si>
    <t>冬粉、肉絲(煮)</t>
  </si>
  <si>
    <t>薑絲海芽湯</t>
  </si>
  <si>
    <t>海帶芽、薑(煮)</t>
  </si>
  <si>
    <t>高纖  胚芽飯</t>
  </si>
  <si>
    <t>日式豬排</t>
  </si>
  <si>
    <t>豬肉(炸)</t>
  </si>
  <si>
    <t>咖哩洋芋</t>
  </si>
  <si>
    <t>咖哩、馬鈴薯、紅蘿蔔(煮)</t>
  </si>
  <si>
    <t>蒜香海帶絲</t>
  </si>
  <si>
    <t>海帶芽、蒜(炒)</t>
  </si>
  <si>
    <t>毛豆四彩</t>
  </si>
  <si>
    <t>毛豆、玉米、紅蘿蔔、豌豆(炒)</t>
  </si>
  <si>
    <t>起司花椰</t>
  </si>
  <si>
    <t>起司、青花(炒)</t>
  </si>
  <si>
    <t>大黃瓜湯</t>
  </si>
  <si>
    <t>大黃瓜、豬肉片(煮)</t>
  </si>
  <si>
    <t>高纖   五穀飯</t>
  </si>
  <si>
    <t>鹽酥雞丁</t>
  </si>
  <si>
    <t>雞肉、花生(炒)</t>
  </si>
  <si>
    <t>花生麵筋</t>
  </si>
  <si>
    <t>花生、麵筋(煮)</t>
  </si>
  <si>
    <t>沙茶豆干</t>
  </si>
  <si>
    <t>豆干、沙茶(燒)</t>
  </si>
  <si>
    <t>芝麻雞腿</t>
  </si>
  <si>
    <t>雞腿、芝麻(滷)</t>
  </si>
  <si>
    <t>蟹絲蒸蛋</t>
  </si>
  <si>
    <t>鮮瓜什錦</t>
  </si>
  <si>
    <t>蟹肉絲、蛋(蒸)</t>
  </si>
  <si>
    <t>黃瓜、木耳、紅蘿蔔(煮)</t>
  </si>
  <si>
    <t>味噌、豆腐、柴魚(煮)</t>
  </si>
  <si>
    <t>洋蔥壽喜燒</t>
  </si>
  <si>
    <t>豬肉片、洋蔥(燒)</t>
  </si>
  <si>
    <t>雞塊雙拼</t>
  </si>
  <si>
    <t>雞塊、QQ餅</t>
  </si>
  <si>
    <t>蔬菜粉絲</t>
  </si>
  <si>
    <t>時蔬、冬粉(炒)</t>
  </si>
  <si>
    <t>紅丁炒蛋</t>
  </si>
  <si>
    <t>紅蘿蔔、蛋(炒)</t>
  </si>
  <si>
    <t>海結麵輪</t>
  </si>
  <si>
    <t>海帶結、麵輪(滷)</t>
  </si>
  <si>
    <t>柴魚味噌湯</t>
  </si>
  <si>
    <t>沙茶肉羹湯</t>
  </si>
  <si>
    <t>肉羹、沙茶(煮)</t>
  </si>
  <si>
    <t>筍片雞丁湯</t>
  </si>
  <si>
    <t>竹筍、雞肉(煮)</t>
  </si>
  <si>
    <t>薑絲冬瓜湯</t>
  </si>
  <si>
    <t>冬瓜、薑絲(煮)</t>
  </si>
  <si>
    <t>蜜汁豬排</t>
  </si>
  <si>
    <t>豬排、蜜汁醬(燒)</t>
  </si>
  <si>
    <t>豆干、肉絲、木耳(炒)</t>
  </si>
  <si>
    <t>蔥爆雞丁</t>
  </si>
  <si>
    <t>雞肉、蔥(炒)</t>
  </si>
  <si>
    <t>珍珠肉臊</t>
  </si>
  <si>
    <t>玉米、豬肉(炒)</t>
  </si>
  <si>
    <t>海帶結、紅蘿蔔(滷)</t>
  </si>
  <si>
    <t>綠豆西米露</t>
  </si>
  <si>
    <t>綠豆、西米露(煮)</t>
  </si>
  <si>
    <t>洋蔥炒蛋</t>
  </si>
  <si>
    <t>蛋、洋蔥(炒)</t>
  </si>
  <si>
    <t>白玉三鮮</t>
  </si>
  <si>
    <t>白蘿蔔、紅蘿蔔、木耳(炒)</t>
  </si>
  <si>
    <t>冬瓜丸子湯</t>
  </si>
  <si>
    <t>丸子、冬瓜(煮)</t>
  </si>
  <si>
    <t>古早味米粉湯</t>
  </si>
  <si>
    <t>米粉、芹菜(煮)</t>
  </si>
  <si>
    <t>糖醋咕咾肉</t>
  </si>
  <si>
    <t>奶香磨菇豬排</t>
  </si>
  <si>
    <t>豬排、磨菇(煮)</t>
  </si>
  <si>
    <t>瓜子肉</t>
  </si>
  <si>
    <t>豬肉、糖醋醬(炒)</t>
  </si>
  <si>
    <t>和風豬排</t>
  </si>
  <si>
    <t>豬肉(滷)</t>
  </si>
  <si>
    <t>柳葉魚</t>
  </si>
  <si>
    <t>柳葉魚(炸)</t>
  </si>
  <si>
    <t>印度咖哩</t>
  </si>
  <si>
    <t>木瓜排骨湯</t>
  </si>
  <si>
    <t>什錦   炒麵</t>
  </si>
  <si>
    <t>青菜蛋花湯</t>
  </si>
  <si>
    <t>客家小炒</t>
  </si>
  <si>
    <t>竹筍、梅干(煮)</t>
  </si>
  <si>
    <t>豬肉、脆瓜(煮)</t>
  </si>
  <si>
    <t>木瓜、排骨(煮)</t>
  </si>
  <si>
    <t>10/1</t>
  </si>
  <si>
    <t>雙十節放假</t>
  </si>
  <si>
    <t>木耳、豆腐、豬血(煮)</t>
  </si>
  <si>
    <t>美味     芝麻飯</t>
  </si>
  <si>
    <t>蜜汁豆干</t>
  </si>
  <si>
    <t>健康     加鈣飯</t>
  </si>
  <si>
    <t>炸醬麵</t>
  </si>
  <si>
    <t>10/3</t>
  </si>
  <si>
    <t>10/7</t>
  </si>
  <si>
    <t>10/8</t>
  </si>
  <si>
    <t>10/14</t>
  </si>
  <si>
    <t>10/17</t>
  </si>
  <si>
    <t>10/10</t>
  </si>
  <si>
    <t>高纖  糙米飯</t>
  </si>
  <si>
    <t>營養師:黃玉慧 營養字第007022號</t>
  </si>
  <si>
    <t>鳳梨咕咾肉</t>
  </si>
  <si>
    <t>咕咾肉、鳳梨(炒)</t>
  </si>
  <si>
    <t>義大   利麵</t>
  </si>
  <si>
    <t>三色  炒飯</t>
  </si>
  <si>
    <t>鐵路大排</t>
  </si>
  <si>
    <t>豬排(滷)</t>
  </si>
  <si>
    <t>培根   炒飯</t>
  </si>
  <si>
    <t>無骨香雞排</t>
  </si>
  <si>
    <t>雞排(炸)</t>
  </si>
  <si>
    <t>奶皇包</t>
  </si>
  <si>
    <t>奶皇包(蒸)</t>
  </si>
  <si>
    <t>龜山國小10月美味菜單</t>
  </si>
  <si>
    <t>竹筍肉絲湯</t>
  </si>
  <si>
    <t>竹筍、肉絲(煮)</t>
  </si>
  <si>
    <t>10/25</t>
  </si>
  <si>
    <t>蔬</t>
  </si>
  <si>
    <t>高纖  胚芽飯</t>
  </si>
  <si>
    <t>白玉燒素肉</t>
  </si>
  <si>
    <t>鐵板豆腐</t>
  </si>
  <si>
    <t>燴三絲</t>
  </si>
  <si>
    <t>當季蔬菜</t>
  </si>
  <si>
    <t>磨菇濃湯</t>
  </si>
  <si>
    <t>5.1</t>
  </si>
  <si>
    <t>2.4</t>
  </si>
  <si>
    <t>1.8</t>
  </si>
  <si>
    <t>2.8</t>
  </si>
  <si>
    <t>素肉、白蘿蔔(燒)</t>
  </si>
  <si>
    <t>豆腐、洋蔥(煎)</t>
  </si>
  <si>
    <t>紅蘿蔔、木耳、干絲(炒)</t>
  </si>
  <si>
    <t>蘑菇、玉米(煮)</t>
  </si>
  <si>
    <t>※每週二、四提供水果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</si>
</sst>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_ "/>
    <numFmt numFmtId="178" formatCode="mmm\-yyyy"/>
    <numFmt numFmtId="179" formatCode="m&quot;月&quot;d&quot;日&quot;;@"/>
    <numFmt numFmtId="180" formatCode="yyyy/m/d;@"/>
    <numFmt numFmtId="181" formatCode="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4]AM/PM\ hh:mm:ss"/>
    <numFmt numFmtId="186" formatCode="0_ 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8"/>
      <name val="標楷體"/>
      <family val="4"/>
    </font>
    <font>
      <sz val="6"/>
      <name val="標楷體"/>
      <family val="4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8"/>
      <color indexed="8"/>
      <name val="標楷體"/>
      <family val="4"/>
    </font>
    <font>
      <i/>
      <sz val="36"/>
      <color indexed="12"/>
      <name val="標楷體"/>
      <family val="4"/>
    </font>
    <font>
      <sz val="9"/>
      <name val="標楷體"/>
      <family val="4"/>
    </font>
    <font>
      <sz val="14"/>
      <color indexed="8"/>
      <name val="標楷體"/>
      <family val="4"/>
    </font>
    <font>
      <sz val="12"/>
      <color indexed="18"/>
      <name val="標楷體"/>
      <family val="4"/>
    </font>
    <font>
      <sz val="20"/>
      <name val="新細明體"/>
      <family val="1"/>
    </font>
    <font>
      <i/>
      <u val="single"/>
      <sz val="20"/>
      <name val="標楷體"/>
      <family val="4"/>
    </font>
    <font>
      <sz val="14"/>
      <name val="文鼎粗隸"/>
      <family val="3"/>
    </font>
    <font>
      <i/>
      <u val="single"/>
      <sz val="12"/>
      <name val="標楷體"/>
      <family val="4"/>
    </font>
    <font>
      <i/>
      <u val="single"/>
      <sz val="12"/>
      <name val="新細明體"/>
      <family val="1"/>
    </font>
    <font>
      <b/>
      <i/>
      <u val="single"/>
      <sz val="24"/>
      <name val="標楷體"/>
      <family val="4"/>
    </font>
    <font>
      <b/>
      <sz val="12"/>
      <name val="標楷體"/>
      <family val="4"/>
    </font>
    <font>
      <b/>
      <sz val="11"/>
      <name val="標楷體"/>
      <family val="4"/>
    </font>
    <font>
      <sz val="22"/>
      <name val="標楷體"/>
      <family val="4"/>
    </font>
    <font>
      <b/>
      <sz val="16"/>
      <name val="標楷體"/>
      <family val="4"/>
    </font>
    <font>
      <i/>
      <u val="single"/>
      <sz val="11"/>
      <name val="標楷體"/>
      <family val="4"/>
    </font>
    <font>
      <sz val="16"/>
      <name val="標楷體"/>
      <family val="4"/>
    </font>
    <font>
      <sz val="16"/>
      <name val="新細明體"/>
      <family val="1"/>
    </font>
    <font>
      <u val="single"/>
      <sz val="11"/>
      <name val="標楷體"/>
      <family val="4"/>
    </font>
    <font>
      <b/>
      <sz val="2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隸書體W5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Dashed"/>
      <bottom>
        <color indexed="63"/>
      </bottom>
    </border>
    <border>
      <left style="thin"/>
      <right style="thin"/>
      <top>
        <color indexed="63"/>
      </top>
      <bottom style="medium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DashDot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Dashed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Dashed"/>
    </border>
    <border>
      <left style="thin"/>
      <right style="double"/>
      <top style="mediumDashed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DashDot"/>
    </border>
    <border>
      <left style="thin"/>
      <right style="thin"/>
      <top style="mediumDashDot"/>
      <bottom>
        <color indexed="63"/>
      </bottom>
    </border>
    <border>
      <left style="double"/>
      <right style="thin"/>
      <top style="mediumDashed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/>
      <right style="double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1" applyNumberFormat="0" applyFill="0" applyAlignment="0" applyProtection="0"/>
    <xf numFmtId="0" fontId="32" fillId="4" borderId="0" applyNumberFormat="0" applyBorder="0" applyAlignment="0" applyProtection="0"/>
    <xf numFmtId="9" fontId="0" fillId="0" borderId="0" applyFont="0" applyFill="0" applyBorder="0" applyAlignment="0" applyProtection="0"/>
    <xf numFmtId="0" fontId="3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18" borderId="4" applyNumberFormat="0" applyFont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Alignment="0" applyProtection="0"/>
    <xf numFmtId="0" fontId="41" fillId="17" borderId="8" applyNumberFormat="0" applyAlignment="0" applyProtection="0"/>
    <xf numFmtId="0" fontId="42" fillId="23" borderId="9" applyNumberFormat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0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 shrinkToFi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shrinkToFi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0" fontId="12" fillId="24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shrinkToFit="1"/>
    </xf>
    <xf numFmtId="49" fontId="18" fillId="0" borderId="0" xfId="0" applyNumberFormat="1" applyFont="1" applyFill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shrinkToFit="1"/>
    </xf>
    <xf numFmtId="49" fontId="3" fillId="0" borderId="17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49" fontId="4" fillId="0" borderId="18" xfId="0" applyNumberFormat="1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49" fontId="3" fillId="24" borderId="17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shrinkToFi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shrinkToFit="1"/>
    </xf>
    <xf numFmtId="0" fontId="3" fillId="5" borderId="15" xfId="0" applyFont="1" applyFill="1" applyBorder="1" applyAlignment="1">
      <alignment horizontal="center" vertical="center" wrapText="1"/>
    </xf>
    <xf numFmtId="49" fontId="3" fillId="5" borderId="15" xfId="0" applyNumberFormat="1" applyFont="1" applyFill="1" applyBorder="1" applyAlignment="1">
      <alignment horizontal="center" vertical="center" wrapText="1"/>
    </xf>
    <xf numFmtId="49" fontId="3" fillId="5" borderId="16" xfId="0" applyNumberFormat="1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49" fontId="4" fillId="5" borderId="18" xfId="0" applyNumberFormat="1" applyFont="1" applyFill="1" applyBorder="1" applyAlignment="1">
      <alignment horizontal="center" vertical="center" wrapText="1"/>
    </xf>
    <xf numFmtId="49" fontId="4" fillId="5" borderId="18" xfId="0" applyNumberFormat="1" applyFont="1" applyFill="1" applyBorder="1" applyAlignment="1">
      <alignment horizontal="center" vertical="center" shrinkToFit="1"/>
    </xf>
    <xf numFmtId="0" fontId="4" fillId="5" borderId="0" xfId="0" applyFont="1" applyFill="1" applyAlignment="1">
      <alignment horizontal="center" vertical="center" shrinkToFit="1"/>
    </xf>
    <xf numFmtId="49" fontId="3" fillId="0" borderId="16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 shrinkToFit="1"/>
    </xf>
    <xf numFmtId="49" fontId="4" fillId="0" borderId="27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28" xfId="0" applyNumberFormat="1" applyFont="1" applyBorder="1" applyAlignment="1">
      <alignment horizontal="center" vertical="center" shrinkToFit="1"/>
    </xf>
    <xf numFmtId="49" fontId="4" fillId="0" borderId="15" xfId="0" applyNumberFormat="1" applyFont="1" applyFill="1" applyBorder="1" applyAlignment="1">
      <alignment horizontal="center" vertical="center" shrinkToFit="1"/>
    </xf>
    <xf numFmtId="186" fontId="4" fillId="0" borderId="29" xfId="0" applyNumberFormat="1" applyFont="1" applyFill="1" applyBorder="1" applyAlignment="1">
      <alignment horizontal="center" vertical="center" shrinkToFit="1"/>
    </xf>
    <xf numFmtId="186" fontId="4" fillId="0" borderId="13" xfId="0" applyNumberFormat="1" applyFont="1" applyFill="1" applyBorder="1" applyAlignment="1">
      <alignment horizontal="center" vertical="center" shrinkToFit="1"/>
    </xf>
    <xf numFmtId="49" fontId="27" fillId="0" borderId="0" xfId="0" applyNumberFormat="1" applyFont="1" applyFill="1" applyBorder="1" applyAlignment="1">
      <alignment horizontal="left" vertical="center" shrinkToFit="1"/>
    </xf>
    <xf numFmtId="186" fontId="4" fillId="5" borderId="29" xfId="0" applyNumberFormat="1" applyFont="1" applyFill="1" applyBorder="1" applyAlignment="1">
      <alignment horizontal="center" vertical="center" shrinkToFit="1"/>
    </xf>
    <xf numFmtId="186" fontId="4" fillId="5" borderId="30" xfId="0" applyNumberFormat="1" applyFont="1" applyFill="1" applyBorder="1" applyAlignment="1">
      <alignment horizontal="center" vertical="center" shrinkToFit="1"/>
    </xf>
    <xf numFmtId="49" fontId="10" fillId="5" borderId="16" xfId="0" applyNumberFormat="1" applyFont="1" applyFill="1" applyBorder="1" applyAlignment="1">
      <alignment horizontal="center" vertical="center" wrapText="1"/>
    </xf>
    <xf numFmtId="49" fontId="10" fillId="5" borderId="18" xfId="0" applyNumberFormat="1" applyFont="1" applyFill="1" applyBorder="1" applyAlignment="1">
      <alignment horizontal="center" vertical="center" wrapText="1"/>
    </xf>
    <xf numFmtId="49" fontId="2" fillId="5" borderId="31" xfId="0" applyNumberFormat="1" applyFont="1" applyFill="1" applyBorder="1" applyAlignment="1">
      <alignment horizontal="center" vertical="center" shrinkToFit="1"/>
    </xf>
    <xf numFmtId="0" fontId="2" fillId="5" borderId="32" xfId="0" applyFont="1" applyFill="1" applyBorder="1" applyAlignment="1">
      <alignment horizontal="center" vertical="center"/>
    </xf>
    <xf numFmtId="49" fontId="4" fillId="5" borderId="16" xfId="0" applyNumberFormat="1" applyFont="1" applyFill="1" applyBorder="1" applyAlignment="1">
      <alignment horizontal="center" vertical="center" shrinkToFit="1"/>
    </xf>
    <xf numFmtId="49" fontId="4" fillId="5" borderId="18" xfId="0" applyNumberFormat="1" applyFont="1" applyFill="1" applyBorder="1" applyAlignment="1">
      <alignment horizontal="center" vertical="center" shrinkToFit="1"/>
    </xf>
    <xf numFmtId="186" fontId="4" fillId="0" borderId="29" xfId="0" applyNumberFormat="1" applyFont="1" applyBorder="1" applyAlignment="1">
      <alignment horizontal="center" vertical="center" shrinkToFit="1"/>
    </xf>
    <xf numFmtId="186" fontId="4" fillId="0" borderId="13" xfId="0" applyNumberFormat="1" applyFont="1" applyBorder="1" applyAlignment="1">
      <alignment horizontal="center" vertical="center" shrinkToFit="1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186" fontId="4" fillId="0" borderId="33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shrinkToFit="1"/>
    </xf>
    <xf numFmtId="49" fontId="2" fillId="0" borderId="31" xfId="0" applyNumberFormat="1" applyFont="1" applyBorder="1" applyAlignment="1">
      <alignment horizontal="center" vertical="center" shrinkToFit="1"/>
    </xf>
    <xf numFmtId="49" fontId="2" fillId="0" borderId="32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10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186" fontId="4" fillId="0" borderId="33" xfId="0" applyNumberFormat="1" applyFont="1" applyBorder="1" applyAlignment="1">
      <alignment horizontal="center" vertical="center" shrinkToFit="1"/>
    </xf>
    <xf numFmtId="186" fontId="4" fillId="0" borderId="34" xfId="0" applyNumberFormat="1" applyFont="1" applyFill="1" applyBorder="1" applyAlignment="1">
      <alignment horizontal="center" vertical="center" shrinkToFit="1"/>
    </xf>
    <xf numFmtId="49" fontId="4" fillId="0" borderId="17" xfId="0" applyNumberFormat="1" applyFont="1" applyFill="1" applyBorder="1" applyAlignment="1">
      <alignment horizontal="center" vertical="center" shrinkToFit="1"/>
    </xf>
    <xf numFmtId="186" fontId="4" fillId="0" borderId="34" xfId="0" applyNumberFormat="1" applyFont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horizontal="center" vertical="center" shrinkToFit="1"/>
    </xf>
    <xf numFmtId="49" fontId="8" fillId="0" borderId="27" xfId="0" applyNumberFormat="1" applyFont="1" applyFill="1" applyBorder="1" applyAlignment="1">
      <alignment horizontal="center" vertical="center" shrinkToFit="1"/>
    </xf>
    <xf numFmtId="49" fontId="10" fillId="0" borderId="17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distributed" wrapText="1"/>
    </xf>
    <xf numFmtId="0" fontId="2" fillId="0" borderId="10" xfId="0" applyFont="1" applyFill="1" applyBorder="1" applyAlignment="1">
      <alignment horizontal="center" vertical="distributed" wrapText="1"/>
    </xf>
    <xf numFmtId="49" fontId="10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shrinkToFit="1"/>
    </xf>
    <xf numFmtId="49" fontId="2" fillId="0" borderId="36" xfId="0" applyNumberFormat="1" applyFont="1" applyFill="1" applyBorder="1" applyAlignment="1">
      <alignment horizontal="center" vertical="center" shrinkToFit="1"/>
    </xf>
    <xf numFmtId="0" fontId="0" fillId="0" borderId="18" xfId="0" applyBorder="1" applyAlignment="1">
      <alignment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 shrinkToFit="1"/>
    </xf>
    <xf numFmtId="49" fontId="2" fillId="0" borderId="16" xfId="0" applyNumberFormat="1" applyFont="1" applyFill="1" applyBorder="1" applyAlignment="1">
      <alignment horizontal="center" vertical="distributed" wrapText="1"/>
    </xf>
    <xf numFmtId="0" fontId="2" fillId="0" borderId="15" xfId="0" applyFont="1" applyFill="1" applyBorder="1" applyAlignment="1">
      <alignment horizontal="center" vertical="distributed" wrapText="1"/>
    </xf>
    <xf numFmtId="49" fontId="2" fillId="0" borderId="12" xfId="0" applyNumberFormat="1" applyFont="1" applyBorder="1" applyAlignment="1">
      <alignment horizontal="center" vertical="center" shrinkToFit="1"/>
    </xf>
    <xf numFmtId="49" fontId="2" fillId="0" borderId="37" xfId="0" applyNumberFormat="1" applyFont="1" applyBorder="1" applyAlignment="1">
      <alignment horizontal="center" vertical="center" shrinkToFit="1"/>
    </xf>
    <xf numFmtId="49" fontId="20" fillId="0" borderId="17" xfId="0" applyNumberFormat="1" applyFont="1" applyFill="1" applyBorder="1" applyAlignment="1">
      <alignment horizontal="center" vertical="distributed" wrapText="1"/>
    </xf>
    <xf numFmtId="0" fontId="20" fillId="0" borderId="10" xfId="0" applyFont="1" applyFill="1" applyBorder="1" applyAlignment="1">
      <alignment horizontal="center" vertical="distributed" wrapText="1"/>
    </xf>
    <xf numFmtId="49" fontId="24" fillId="0" borderId="12" xfId="0" applyNumberFormat="1" applyFont="1" applyBorder="1" applyAlignment="1">
      <alignment horizontal="center" vertical="center" shrinkToFit="1"/>
    </xf>
    <xf numFmtId="49" fontId="24" fillId="0" borderId="31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36" xfId="0" applyNumberFormat="1" applyFont="1" applyBorder="1" applyAlignment="1">
      <alignment horizontal="center" vertical="center" shrinkToFit="1"/>
    </xf>
    <xf numFmtId="49" fontId="3" fillId="0" borderId="37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vertical="center" wrapText="1"/>
    </xf>
    <xf numFmtId="49" fontId="23" fillId="0" borderId="17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center" vertical="distributed" wrapText="1"/>
    </xf>
    <xf numFmtId="49" fontId="3" fillId="0" borderId="36" xfId="0" applyNumberFormat="1" applyFont="1" applyFill="1" applyBorder="1" applyAlignment="1">
      <alignment horizontal="center" vertical="center" shrinkToFit="1"/>
    </xf>
    <xf numFmtId="49" fontId="23" fillId="0" borderId="16" xfId="0" applyNumberFormat="1" applyFont="1" applyFill="1" applyBorder="1" applyAlignment="1">
      <alignment horizontal="center" vertical="distributed" wrapText="1"/>
    </xf>
    <xf numFmtId="0" fontId="23" fillId="0" borderId="10" xfId="0" applyFont="1" applyFill="1" applyBorder="1" applyAlignment="1">
      <alignment horizontal="center" vertical="distributed" wrapText="1"/>
    </xf>
    <xf numFmtId="49" fontId="2" fillId="0" borderId="36" xfId="0" applyNumberFormat="1" applyFont="1" applyBorder="1" applyAlignment="1">
      <alignment horizontal="center" vertical="center" shrinkToFit="1"/>
    </xf>
    <xf numFmtId="49" fontId="3" fillId="0" borderId="38" xfId="0" applyNumberFormat="1" applyFont="1" applyBorder="1" applyAlignment="1">
      <alignment horizontal="center" vertical="center" shrinkToFit="1"/>
    </xf>
    <xf numFmtId="49" fontId="23" fillId="5" borderId="16" xfId="0" applyNumberFormat="1" applyFont="1" applyFill="1" applyBorder="1" applyAlignment="1">
      <alignment horizontal="center" vertical="center" wrapText="1"/>
    </xf>
    <xf numFmtId="0" fontId="23" fillId="5" borderId="22" xfId="0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shrinkToFit="1"/>
    </xf>
    <xf numFmtId="49" fontId="2" fillId="0" borderId="40" xfId="0" applyNumberFormat="1" applyFont="1" applyFill="1" applyBorder="1" applyAlignment="1">
      <alignment horizontal="center" vertical="center" shrinkToFit="1"/>
    </xf>
    <xf numFmtId="49" fontId="3" fillId="5" borderId="16" xfId="0" applyNumberFormat="1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21" fillId="0" borderId="41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49" fontId="23" fillId="0" borderId="41" xfId="0" applyNumberFormat="1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distributed" wrapText="1"/>
    </xf>
    <xf numFmtId="0" fontId="23" fillId="0" borderId="3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center"/>
    </xf>
    <xf numFmtId="0" fontId="25" fillId="0" borderId="0" xfId="0" applyFont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10</xdr:row>
      <xdr:rowOff>0</xdr:rowOff>
    </xdr:from>
    <xdr:to>
      <xdr:col>11</xdr:col>
      <xdr:colOff>47625</xdr:colOff>
      <xdr:row>10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5114925" y="2590800"/>
          <a:ext cx="1609725" cy="0"/>
        </a:xfrm>
        <a:prstGeom prst="borderCallout2">
          <a:avLst>
            <a:gd name="adj1" fmla="val -84925"/>
            <a:gd name="adj2" fmla="val -8425"/>
            <a:gd name="adj3" fmla="val -53828"/>
            <a:gd name="adj4" fmla="val -36518"/>
            <a:gd name="adj5" fmla="val -53828"/>
            <a:gd name="adj6" fmla="val -36518"/>
          </a:avLst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152400</xdr:colOff>
      <xdr:row>10</xdr:row>
      <xdr:rowOff>0</xdr:rowOff>
    </xdr:from>
    <xdr:to>
      <xdr:col>5</xdr:col>
      <xdr:colOff>847725</xdr:colOff>
      <xdr:row>10</xdr:row>
      <xdr:rowOff>0</xdr:rowOff>
    </xdr:to>
    <xdr:sp>
      <xdr:nvSpPr>
        <xdr:cNvPr id="2" name="WordArt 5"/>
        <xdr:cNvSpPr>
          <a:spLocks/>
        </xdr:cNvSpPr>
      </xdr:nvSpPr>
      <xdr:spPr>
        <a:xfrm>
          <a:off x="152400" y="2590800"/>
          <a:ext cx="4257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+mn-ea"/>
              <a:cs typeface="+mn-ea"/>
            </a:rPr>
            <a:t>沅益美味餐</a:t>
          </a:r>
        </a:p>
      </xdr:txBody>
    </xdr:sp>
    <xdr:clientData/>
  </xdr:twoCellAnchor>
  <xdr:twoCellAnchor>
    <xdr:from>
      <xdr:col>1</xdr:col>
      <xdr:colOff>9525</xdr:colOff>
      <xdr:row>0</xdr:row>
      <xdr:rowOff>66675</xdr:rowOff>
    </xdr:from>
    <xdr:to>
      <xdr:col>4</xdr:col>
      <xdr:colOff>390525</xdr:colOff>
      <xdr:row>0</xdr:row>
      <xdr:rowOff>561975</xdr:rowOff>
    </xdr:to>
    <xdr:sp>
      <xdr:nvSpPr>
        <xdr:cNvPr id="3" name="WordArt 8"/>
        <xdr:cNvSpPr>
          <a:spLocks/>
        </xdr:cNvSpPr>
      </xdr:nvSpPr>
      <xdr:spPr>
        <a:xfrm>
          <a:off x="323850" y="66675"/>
          <a:ext cx="2447925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標楷體"/>
              <a:cs typeface="標楷體"/>
            </a:rPr>
            <a:t>逸馨園營養午餐</a:t>
          </a:r>
        </a:p>
      </xdr:txBody>
    </xdr:sp>
    <xdr:clientData/>
  </xdr:twoCellAnchor>
  <xdr:twoCellAnchor>
    <xdr:from>
      <xdr:col>3</xdr:col>
      <xdr:colOff>0</xdr:colOff>
      <xdr:row>22</xdr:row>
      <xdr:rowOff>76200</xdr:rowOff>
    </xdr:from>
    <xdr:to>
      <xdr:col>3</xdr:col>
      <xdr:colOff>161925</xdr:colOff>
      <xdr:row>23</xdr:row>
      <xdr:rowOff>9525</xdr:rowOff>
    </xdr:to>
    <xdr:sp>
      <xdr:nvSpPr>
        <xdr:cNvPr id="4" name="Text Box 130"/>
        <xdr:cNvSpPr txBox="1">
          <a:spLocks noChangeArrowheads="1"/>
        </xdr:cNvSpPr>
      </xdr:nvSpPr>
      <xdr:spPr>
        <a:xfrm>
          <a:off x="1171575" y="5210175"/>
          <a:ext cx="161925" cy="2095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76200</xdr:rowOff>
    </xdr:from>
    <xdr:to>
      <xdr:col>3</xdr:col>
      <xdr:colOff>161925</xdr:colOff>
      <xdr:row>23</xdr:row>
      <xdr:rowOff>9525</xdr:rowOff>
    </xdr:to>
    <xdr:sp>
      <xdr:nvSpPr>
        <xdr:cNvPr id="5" name="Text Box 130"/>
        <xdr:cNvSpPr txBox="1">
          <a:spLocks noChangeArrowheads="1"/>
        </xdr:cNvSpPr>
      </xdr:nvSpPr>
      <xdr:spPr>
        <a:xfrm>
          <a:off x="1171575" y="5210175"/>
          <a:ext cx="161925" cy="2095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76200</xdr:rowOff>
    </xdr:from>
    <xdr:to>
      <xdr:col>3</xdr:col>
      <xdr:colOff>161925</xdr:colOff>
      <xdr:row>23</xdr:row>
      <xdr:rowOff>9525</xdr:rowOff>
    </xdr:to>
    <xdr:sp>
      <xdr:nvSpPr>
        <xdr:cNvPr id="6" name="Text Box 130"/>
        <xdr:cNvSpPr txBox="1">
          <a:spLocks noChangeArrowheads="1"/>
        </xdr:cNvSpPr>
      </xdr:nvSpPr>
      <xdr:spPr>
        <a:xfrm>
          <a:off x="1171575" y="5210175"/>
          <a:ext cx="161925" cy="2095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76200</xdr:rowOff>
    </xdr:from>
    <xdr:to>
      <xdr:col>3</xdr:col>
      <xdr:colOff>161925</xdr:colOff>
      <xdr:row>23</xdr:row>
      <xdr:rowOff>9525</xdr:rowOff>
    </xdr:to>
    <xdr:sp>
      <xdr:nvSpPr>
        <xdr:cNvPr id="7" name="Text Box 130"/>
        <xdr:cNvSpPr txBox="1">
          <a:spLocks noChangeArrowheads="1"/>
        </xdr:cNvSpPr>
      </xdr:nvSpPr>
      <xdr:spPr>
        <a:xfrm>
          <a:off x="1171575" y="5210175"/>
          <a:ext cx="161925" cy="2095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76200</xdr:rowOff>
    </xdr:from>
    <xdr:to>
      <xdr:col>3</xdr:col>
      <xdr:colOff>161925</xdr:colOff>
      <xdr:row>23</xdr:row>
      <xdr:rowOff>9525</xdr:rowOff>
    </xdr:to>
    <xdr:sp>
      <xdr:nvSpPr>
        <xdr:cNvPr id="8" name="Text Box 130"/>
        <xdr:cNvSpPr txBox="1">
          <a:spLocks noChangeArrowheads="1"/>
        </xdr:cNvSpPr>
      </xdr:nvSpPr>
      <xdr:spPr>
        <a:xfrm>
          <a:off x="1171575" y="5210175"/>
          <a:ext cx="161925" cy="2095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76200</xdr:rowOff>
    </xdr:from>
    <xdr:to>
      <xdr:col>3</xdr:col>
      <xdr:colOff>161925</xdr:colOff>
      <xdr:row>23</xdr:row>
      <xdr:rowOff>9525</xdr:rowOff>
    </xdr:to>
    <xdr:sp>
      <xdr:nvSpPr>
        <xdr:cNvPr id="9" name="Text Box 130"/>
        <xdr:cNvSpPr txBox="1">
          <a:spLocks noChangeArrowheads="1"/>
        </xdr:cNvSpPr>
      </xdr:nvSpPr>
      <xdr:spPr>
        <a:xfrm>
          <a:off x="1171575" y="5210175"/>
          <a:ext cx="161925" cy="2095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76200</xdr:rowOff>
    </xdr:from>
    <xdr:to>
      <xdr:col>3</xdr:col>
      <xdr:colOff>161925</xdr:colOff>
      <xdr:row>23</xdr:row>
      <xdr:rowOff>9525</xdr:rowOff>
    </xdr:to>
    <xdr:sp>
      <xdr:nvSpPr>
        <xdr:cNvPr id="10" name="Text Box 130"/>
        <xdr:cNvSpPr txBox="1">
          <a:spLocks noChangeArrowheads="1"/>
        </xdr:cNvSpPr>
      </xdr:nvSpPr>
      <xdr:spPr>
        <a:xfrm>
          <a:off x="1171575" y="5210175"/>
          <a:ext cx="161925" cy="2095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76200</xdr:rowOff>
    </xdr:from>
    <xdr:to>
      <xdr:col>3</xdr:col>
      <xdr:colOff>161925</xdr:colOff>
      <xdr:row>23</xdr:row>
      <xdr:rowOff>9525</xdr:rowOff>
    </xdr:to>
    <xdr:sp>
      <xdr:nvSpPr>
        <xdr:cNvPr id="11" name="Text Box 130"/>
        <xdr:cNvSpPr txBox="1">
          <a:spLocks noChangeArrowheads="1"/>
        </xdr:cNvSpPr>
      </xdr:nvSpPr>
      <xdr:spPr>
        <a:xfrm>
          <a:off x="1171575" y="5210175"/>
          <a:ext cx="161925" cy="2095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76200</xdr:rowOff>
    </xdr:from>
    <xdr:to>
      <xdr:col>3</xdr:col>
      <xdr:colOff>161925</xdr:colOff>
      <xdr:row>23</xdr:row>
      <xdr:rowOff>9525</xdr:rowOff>
    </xdr:to>
    <xdr:sp>
      <xdr:nvSpPr>
        <xdr:cNvPr id="12" name="Text Box 130"/>
        <xdr:cNvSpPr txBox="1">
          <a:spLocks noChangeArrowheads="1"/>
        </xdr:cNvSpPr>
      </xdr:nvSpPr>
      <xdr:spPr>
        <a:xfrm>
          <a:off x="1171575" y="5210175"/>
          <a:ext cx="161925" cy="2095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76200</xdr:rowOff>
    </xdr:from>
    <xdr:to>
      <xdr:col>3</xdr:col>
      <xdr:colOff>161925</xdr:colOff>
      <xdr:row>23</xdr:row>
      <xdr:rowOff>9525</xdr:rowOff>
    </xdr:to>
    <xdr:sp>
      <xdr:nvSpPr>
        <xdr:cNvPr id="13" name="Text Box 130"/>
        <xdr:cNvSpPr txBox="1">
          <a:spLocks noChangeArrowheads="1"/>
        </xdr:cNvSpPr>
      </xdr:nvSpPr>
      <xdr:spPr>
        <a:xfrm>
          <a:off x="1171575" y="5210175"/>
          <a:ext cx="161925" cy="2095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76200</xdr:rowOff>
    </xdr:from>
    <xdr:to>
      <xdr:col>3</xdr:col>
      <xdr:colOff>161925</xdr:colOff>
      <xdr:row>23</xdr:row>
      <xdr:rowOff>9525</xdr:rowOff>
    </xdr:to>
    <xdr:sp>
      <xdr:nvSpPr>
        <xdr:cNvPr id="14" name="Text Box 130"/>
        <xdr:cNvSpPr txBox="1">
          <a:spLocks noChangeArrowheads="1"/>
        </xdr:cNvSpPr>
      </xdr:nvSpPr>
      <xdr:spPr>
        <a:xfrm>
          <a:off x="1171575" y="5210175"/>
          <a:ext cx="161925" cy="2095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76200</xdr:rowOff>
    </xdr:from>
    <xdr:to>
      <xdr:col>3</xdr:col>
      <xdr:colOff>161925</xdr:colOff>
      <xdr:row>23</xdr:row>
      <xdr:rowOff>9525</xdr:rowOff>
    </xdr:to>
    <xdr:sp>
      <xdr:nvSpPr>
        <xdr:cNvPr id="15" name="Text Box 130"/>
        <xdr:cNvSpPr txBox="1">
          <a:spLocks noChangeArrowheads="1"/>
        </xdr:cNvSpPr>
      </xdr:nvSpPr>
      <xdr:spPr>
        <a:xfrm>
          <a:off x="1171575" y="5210175"/>
          <a:ext cx="161925" cy="2095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76200</xdr:rowOff>
    </xdr:from>
    <xdr:to>
      <xdr:col>3</xdr:col>
      <xdr:colOff>161925</xdr:colOff>
      <xdr:row>23</xdr:row>
      <xdr:rowOff>9525</xdr:rowOff>
    </xdr:to>
    <xdr:sp>
      <xdr:nvSpPr>
        <xdr:cNvPr id="16" name="Text Box 130"/>
        <xdr:cNvSpPr txBox="1">
          <a:spLocks noChangeArrowheads="1"/>
        </xdr:cNvSpPr>
      </xdr:nvSpPr>
      <xdr:spPr>
        <a:xfrm>
          <a:off x="1171575" y="5210175"/>
          <a:ext cx="161925" cy="2095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76200</xdr:rowOff>
    </xdr:from>
    <xdr:to>
      <xdr:col>3</xdr:col>
      <xdr:colOff>161925</xdr:colOff>
      <xdr:row>23</xdr:row>
      <xdr:rowOff>9525</xdr:rowOff>
    </xdr:to>
    <xdr:sp>
      <xdr:nvSpPr>
        <xdr:cNvPr id="17" name="Text Box 130"/>
        <xdr:cNvSpPr txBox="1">
          <a:spLocks noChangeArrowheads="1"/>
        </xdr:cNvSpPr>
      </xdr:nvSpPr>
      <xdr:spPr>
        <a:xfrm>
          <a:off x="1171575" y="5210175"/>
          <a:ext cx="161925" cy="2095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76200</xdr:rowOff>
    </xdr:from>
    <xdr:to>
      <xdr:col>3</xdr:col>
      <xdr:colOff>161925</xdr:colOff>
      <xdr:row>23</xdr:row>
      <xdr:rowOff>9525</xdr:rowOff>
    </xdr:to>
    <xdr:sp>
      <xdr:nvSpPr>
        <xdr:cNvPr id="18" name="Text Box 130"/>
        <xdr:cNvSpPr txBox="1">
          <a:spLocks noChangeArrowheads="1"/>
        </xdr:cNvSpPr>
      </xdr:nvSpPr>
      <xdr:spPr>
        <a:xfrm>
          <a:off x="1171575" y="5210175"/>
          <a:ext cx="161925" cy="2095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76200</xdr:rowOff>
    </xdr:from>
    <xdr:to>
      <xdr:col>3</xdr:col>
      <xdr:colOff>161925</xdr:colOff>
      <xdr:row>23</xdr:row>
      <xdr:rowOff>9525</xdr:rowOff>
    </xdr:to>
    <xdr:sp>
      <xdr:nvSpPr>
        <xdr:cNvPr id="19" name="Text Box 130"/>
        <xdr:cNvSpPr txBox="1">
          <a:spLocks noChangeArrowheads="1"/>
        </xdr:cNvSpPr>
      </xdr:nvSpPr>
      <xdr:spPr>
        <a:xfrm>
          <a:off x="1171575" y="5210175"/>
          <a:ext cx="161925" cy="2095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76200</xdr:rowOff>
    </xdr:from>
    <xdr:to>
      <xdr:col>3</xdr:col>
      <xdr:colOff>161925</xdr:colOff>
      <xdr:row>23</xdr:row>
      <xdr:rowOff>9525</xdr:rowOff>
    </xdr:to>
    <xdr:sp>
      <xdr:nvSpPr>
        <xdr:cNvPr id="20" name="Text Box 130"/>
        <xdr:cNvSpPr txBox="1">
          <a:spLocks noChangeArrowheads="1"/>
        </xdr:cNvSpPr>
      </xdr:nvSpPr>
      <xdr:spPr>
        <a:xfrm>
          <a:off x="1171575" y="5210175"/>
          <a:ext cx="161925" cy="2095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76200</xdr:rowOff>
    </xdr:from>
    <xdr:to>
      <xdr:col>3</xdr:col>
      <xdr:colOff>161925</xdr:colOff>
      <xdr:row>23</xdr:row>
      <xdr:rowOff>9525</xdr:rowOff>
    </xdr:to>
    <xdr:sp>
      <xdr:nvSpPr>
        <xdr:cNvPr id="21" name="Text Box 130"/>
        <xdr:cNvSpPr txBox="1">
          <a:spLocks noChangeArrowheads="1"/>
        </xdr:cNvSpPr>
      </xdr:nvSpPr>
      <xdr:spPr>
        <a:xfrm>
          <a:off x="1171575" y="5210175"/>
          <a:ext cx="161925" cy="2095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76200</xdr:rowOff>
    </xdr:from>
    <xdr:to>
      <xdr:col>3</xdr:col>
      <xdr:colOff>161925</xdr:colOff>
      <xdr:row>23</xdr:row>
      <xdr:rowOff>9525</xdr:rowOff>
    </xdr:to>
    <xdr:sp>
      <xdr:nvSpPr>
        <xdr:cNvPr id="22" name="Text Box 130"/>
        <xdr:cNvSpPr txBox="1">
          <a:spLocks noChangeArrowheads="1"/>
        </xdr:cNvSpPr>
      </xdr:nvSpPr>
      <xdr:spPr>
        <a:xfrm>
          <a:off x="1171575" y="5210175"/>
          <a:ext cx="161925" cy="2095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76200</xdr:rowOff>
    </xdr:from>
    <xdr:to>
      <xdr:col>3</xdr:col>
      <xdr:colOff>161925</xdr:colOff>
      <xdr:row>23</xdr:row>
      <xdr:rowOff>0</xdr:rowOff>
    </xdr:to>
    <xdr:sp>
      <xdr:nvSpPr>
        <xdr:cNvPr id="23" name="Text Box 130"/>
        <xdr:cNvSpPr txBox="1">
          <a:spLocks noChangeArrowheads="1"/>
        </xdr:cNvSpPr>
      </xdr:nvSpPr>
      <xdr:spPr>
        <a:xfrm>
          <a:off x="1171575" y="521017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76200</xdr:rowOff>
    </xdr:from>
    <xdr:to>
      <xdr:col>3</xdr:col>
      <xdr:colOff>161925</xdr:colOff>
      <xdr:row>23</xdr:row>
      <xdr:rowOff>0</xdr:rowOff>
    </xdr:to>
    <xdr:sp>
      <xdr:nvSpPr>
        <xdr:cNvPr id="24" name="Text Box 130"/>
        <xdr:cNvSpPr txBox="1">
          <a:spLocks noChangeArrowheads="1"/>
        </xdr:cNvSpPr>
      </xdr:nvSpPr>
      <xdr:spPr>
        <a:xfrm>
          <a:off x="1171575" y="521017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76200</xdr:rowOff>
    </xdr:from>
    <xdr:to>
      <xdr:col>3</xdr:col>
      <xdr:colOff>161925</xdr:colOff>
      <xdr:row>23</xdr:row>
      <xdr:rowOff>0</xdr:rowOff>
    </xdr:to>
    <xdr:sp>
      <xdr:nvSpPr>
        <xdr:cNvPr id="25" name="Text Box 130"/>
        <xdr:cNvSpPr txBox="1">
          <a:spLocks noChangeArrowheads="1"/>
        </xdr:cNvSpPr>
      </xdr:nvSpPr>
      <xdr:spPr>
        <a:xfrm>
          <a:off x="1171575" y="521017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76200</xdr:rowOff>
    </xdr:from>
    <xdr:to>
      <xdr:col>3</xdr:col>
      <xdr:colOff>161925</xdr:colOff>
      <xdr:row>23</xdr:row>
      <xdr:rowOff>0</xdr:rowOff>
    </xdr:to>
    <xdr:sp>
      <xdr:nvSpPr>
        <xdr:cNvPr id="26" name="Text Box 130"/>
        <xdr:cNvSpPr txBox="1">
          <a:spLocks noChangeArrowheads="1"/>
        </xdr:cNvSpPr>
      </xdr:nvSpPr>
      <xdr:spPr>
        <a:xfrm>
          <a:off x="1171575" y="521017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76200</xdr:rowOff>
    </xdr:from>
    <xdr:to>
      <xdr:col>3</xdr:col>
      <xdr:colOff>161925</xdr:colOff>
      <xdr:row>23</xdr:row>
      <xdr:rowOff>0</xdr:rowOff>
    </xdr:to>
    <xdr:sp>
      <xdr:nvSpPr>
        <xdr:cNvPr id="27" name="Text Box 130"/>
        <xdr:cNvSpPr txBox="1">
          <a:spLocks noChangeArrowheads="1"/>
        </xdr:cNvSpPr>
      </xdr:nvSpPr>
      <xdr:spPr>
        <a:xfrm>
          <a:off x="1171575" y="521017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76200</xdr:rowOff>
    </xdr:from>
    <xdr:to>
      <xdr:col>3</xdr:col>
      <xdr:colOff>161925</xdr:colOff>
      <xdr:row>23</xdr:row>
      <xdr:rowOff>0</xdr:rowOff>
    </xdr:to>
    <xdr:sp>
      <xdr:nvSpPr>
        <xdr:cNvPr id="28" name="Text Box 130"/>
        <xdr:cNvSpPr txBox="1">
          <a:spLocks noChangeArrowheads="1"/>
        </xdr:cNvSpPr>
      </xdr:nvSpPr>
      <xdr:spPr>
        <a:xfrm>
          <a:off x="1171575" y="521017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76200</xdr:rowOff>
    </xdr:from>
    <xdr:to>
      <xdr:col>3</xdr:col>
      <xdr:colOff>161925</xdr:colOff>
      <xdr:row>23</xdr:row>
      <xdr:rowOff>0</xdr:rowOff>
    </xdr:to>
    <xdr:sp>
      <xdr:nvSpPr>
        <xdr:cNvPr id="29" name="Text Box 130"/>
        <xdr:cNvSpPr txBox="1">
          <a:spLocks noChangeArrowheads="1"/>
        </xdr:cNvSpPr>
      </xdr:nvSpPr>
      <xdr:spPr>
        <a:xfrm>
          <a:off x="1171575" y="521017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76200</xdr:rowOff>
    </xdr:from>
    <xdr:to>
      <xdr:col>3</xdr:col>
      <xdr:colOff>161925</xdr:colOff>
      <xdr:row>23</xdr:row>
      <xdr:rowOff>0</xdr:rowOff>
    </xdr:to>
    <xdr:sp>
      <xdr:nvSpPr>
        <xdr:cNvPr id="30" name="Text Box 130"/>
        <xdr:cNvSpPr txBox="1">
          <a:spLocks noChangeArrowheads="1"/>
        </xdr:cNvSpPr>
      </xdr:nvSpPr>
      <xdr:spPr>
        <a:xfrm>
          <a:off x="1171575" y="521017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76200</xdr:rowOff>
    </xdr:from>
    <xdr:to>
      <xdr:col>3</xdr:col>
      <xdr:colOff>161925</xdr:colOff>
      <xdr:row>23</xdr:row>
      <xdr:rowOff>0</xdr:rowOff>
    </xdr:to>
    <xdr:sp>
      <xdr:nvSpPr>
        <xdr:cNvPr id="31" name="Text Box 130"/>
        <xdr:cNvSpPr txBox="1">
          <a:spLocks noChangeArrowheads="1"/>
        </xdr:cNvSpPr>
      </xdr:nvSpPr>
      <xdr:spPr>
        <a:xfrm>
          <a:off x="1171575" y="521017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76200</xdr:rowOff>
    </xdr:from>
    <xdr:to>
      <xdr:col>3</xdr:col>
      <xdr:colOff>161925</xdr:colOff>
      <xdr:row>23</xdr:row>
      <xdr:rowOff>0</xdr:rowOff>
    </xdr:to>
    <xdr:sp>
      <xdr:nvSpPr>
        <xdr:cNvPr id="32" name="Text Box 130"/>
        <xdr:cNvSpPr txBox="1">
          <a:spLocks noChangeArrowheads="1"/>
        </xdr:cNvSpPr>
      </xdr:nvSpPr>
      <xdr:spPr>
        <a:xfrm>
          <a:off x="1171575" y="521017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76200</xdr:rowOff>
    </xdr:from>
    <xdr:to>
      <xdr:col>3</xdr:col>
      <xdr:colOff>161925</xdr:colOff>
      <xdr:row>23</xdr:row>
      <xdr:rowOff>0</xdr:rowOff>
    </xdr:to>
    <xdr:sp>
      <xdr:nvSpPr>
        <xdr:cNvPr id="33" name="Text Box 130"/>
        <xdr:cNvSpPr txBox="1">
          <a:spLocks noChangeArrowheads="1"/>
        </xdr:cNvSpPr>
      </xdr:nvSpPr>
      <xdr:spPr>
        <a:xfrm>
          <a:off x="1171575" y="521017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76200</xdr:rowOff>
    </xdr:from>
    <xdr:to>
      <xdr:col>3</xdr:col>
      <xdr:colOff>161925</xdr:colOff>
      <xdr:row>23</xdr:row>
      <xdr:rowOff>0</xdr:rowOff>
    </xdr:to>
    <xdr:sp>
      <xdr:nvSpPr>
        <xdr:cNvPr id="34" name="Text Box 130"/>
        <xdr:cNvSpPr txBox="1">
          <a:spLocks noChangeArrowheads="1"/>
        </xdr:cNvSpPr>
      </xdr:nvSpPr>
      <xdr:spPr>
        <a:xfrm>
          <a:off x="1171575" y="521017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76200</xdr:rowOff>
    </xdr:from>
    <xdr:to>
      <xdr:col>3</xdr:col>
      <xdr:colOff>161925</xdr:colOff>
      <xdr:row>23</xdr:row>
      <xdr:rowOff>0</xdr:rowOff>
    </xdr:to>
    <xdr:sp>
      <xdr:nvSpPr>
        <xdr:cNvPr id="35" name="Text Box 130"/>
        <xdr:cNvSpPr txBox="1">
          <a:spLocks noChangeArrowheads="1"/>
        </xdr:cNvSpPr>
      </xdr:nvSpPr>
      <xdr:spPr>
        <a:xfrm>
          <a:off x="1171575" y="521017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76200</xdr:rowOff>
    </xdr:from>
    <xdr:to>
      <xdr:col>3</xdr:col>
      <xdr:colOff>161925</xdr:colOff>
      <xdr:row>23</xdr:row>
      <xdr:rowOff>0</xdr:rowOff>
    </xdr:to>
    <xdr:sp>
      <xdr:nvSpPr>
        <xdr:cNvPr id="36" name="Text Box 130"/>
        <xdr:cNvSpPr txBox="1">
          <a:spLocks noChangeArrowheads="1"/>
        </xdr:cNvSpPr>
      </xdr:nvSpPr>
      <xdr:spPr>
        <a:xfrm>
          <a:off x="1171575" y="521017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76200</xdr:rowOff>
    </xdr:from>
    <xdr:to>
      <xdr:col>3</xdr:col>
      <xdr:colOff>161925</xdr:colOff>
      <xdr:row>23</xdr:row>
      <xdr:rowOff>0</xdr:rowOff>
    </xdr:to>
    <xdr:sp>
      <xdr:nvSpPr>
        <xdr:cNvPr id="37" name="Text Box 130"/>
        <xdr:cNvSpPr txBox="1">
          <a:spLocks noChangeArrowheads="1"/>
        </xdr:cNvSpPr>
      </xdr:nvSpPr>
      <xdr:spPr>
        <a:xfrm>
          <a:off x="1171575" y="521017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76200</xdr:rowOff>
    </xdr:from>
    <xdr:to>
      <xdr:col>3</xdr:col>
      <xdr:colOff>161925</xdr:colOff>
      <xdr:row>23</xdr:row>
      <xdr:rowOff>0</xdr:rowOff>
    </xdr:to>
    <xdr:sp>
      <xdr:nvSpPr>
        <xdr:cNvPr id="38" name="Text Box 130"/>
        <xdr:cNvSpPr txBox="1">
          <a:spLocks noChangeArrowheads="1"/>
        </xdr:cNvSpPr>
      </xdr:nvSpPr>
      <xdr:spPr>
        <a:xfrm>
          <a:off x="1171575" y="521017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76200</xdr:rowOff>
    </xdr:from>
    <xdr:to>
      <xdr:col>3</xdr:col>
      <xdr:colOff>161925</xdr:colOff>
      <xdr:row>23</xdr:row>
      <xdr:rowOff>0</xdr:rowOff>
    </xdr:to>
    <xdr:sp>
      <xdr:nvSpPr>
        <xdr:cNvPr id="39" name="Text Box 130"/>
        <xdr:cNvSpPr txBox="1">
          <a:spLocks noChangeArrowheads="1"/>
        </xdr:cNvSpPr>
      </xdr:nvSpPr>
      <xdr:spPr>
        <a:xfrm>
          <a:off x="1171575" y="521017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76200</xdr:rowOff>
    </xdr:from>
    <xdr:to>
      <xdr:col>3</xdr:col>
      <xdr:colOff>161925</xdr:colOff>
      <xdr:row>23</xdr:row>
      <xdr:rowOff>0</xdr:rowOff>
    </xdr:to>
    <xdr:sp>
      <xdr:nvSpPr>
        <xdr:cNvPr id="40" name="Text Box 130"/>
        <xdr:cNvSpPr txBox="1">
          <a:spLocks noChangeArrowheads="1"/>
        </xdr:cNvSpPr>
      </xdr:nvSpPr>
      <xdr:spPr>
        <a:xfrm>
          <a:off x="1171575" y="521017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76200</xdr:rowOff>
    </xdr:from>
    <xdr:to>
      <xdr:col>3</xdr:col>
      <xdr:colOff>161925</xdr:colOff>
      <xdr:row>23</xdr:row>
      <xdr:rowOff>0</xdr:rowOff>
    </xdr:to>
    <xdr:sp>
      <xdr:nvSpPr>
        <xdr:cNvPr id="41" name="Text Box 130"/>
        <xdr:cNvSpPr txBox="1">
          <a:spLocks noChangeArrowheads="1"/>
        </xdr:cNvSpPr>
      </xdr:nvSpPr>
      <xdr:spPr>
        <a:xfrm>
          <a:off x="1171575" y="521017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76200</xdr:rowOff>
    </xdr:from>
    <xdr:to>
      <xdr:col>3</xdr:col>
      <xdr:colOff>161925</xdr:colOff>
      <xdr:row>23</xdr:row>
      <xdr:rowOff>0</xdr:rowOff>
    </xdr:to>
    <xdr:sp>
      <xdr:nvSpPr>
        <xdr:cNvPr id="42" name="Text Box 130"/>
        <xdr:cNvSpPr txBox="1">
          <a:spLocks noChangeArrowheads="1"/>
        </xdr:cNvSpPr>
      </xdr:nvSpPr>
      <xdr:spPr>
        <a:xfrm>
          <a:off x="1171575" y="521017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43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44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45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46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47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48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49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50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51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52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53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54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55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56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57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58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59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60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61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62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63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64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65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66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67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68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69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70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71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72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73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74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75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76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77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78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79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80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81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82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83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84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85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86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87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88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89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90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91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92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93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94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95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96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97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98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99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100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101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102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103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104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105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106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107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108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109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110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111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112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113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114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115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116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117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118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119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120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121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3</xdr:col>
      <xdr:colOff>161925</xdr:colOff>
      <xdr:row>13</xdr:row>
      <xdr:rowOff>0</xdr:rowOff>
    </xdr:to>
    <xdr:sp>
      <xdr:nvSpPr>
        <xdr:cNvPr id="122" name="Text Box 130"/>
        <xdr:cNvSpPr txBox="1">
          <a:spLocks noChangeArrowheads="1"/>
        </xdr:cNvSpPr>
      </xdr:nvSpPr>
      <xdr:spPr>
        <a:xfrm>
          <a:off x="1171575" y="3057525"/>
          <a:ext cx="1619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7"/>
  <sheetViews>
    <sheetView tabSelected="1" zoomScalePageLayoutView="0" workbookViewId="0" topLeftCell="A13">
      <selection activeCell="Q37" sqref="Q37"/>
    </sheetView>
  </sheetViews>
  <sheetFormatPr defaultColWidth="9.00390625" defaultRowHeight="16.5"/>
  <cols>
    <col min="1" max="1" width="4.125" style="17" customWidth="1"/>
    <col min="2" max="2" width="3.00390625" style="14" customWidth="1"/>
    <col min="3" max="3" width="8.25390625" style="13" customWidth="1"/>
    <col min="4" max="4" width="15.875" style="13" customWidth="1"/>
    <col min="5" max="5" width="15.50390625" style="13" customWidth="1"/>
    <col min="6" max="6" width="16.375" style="13" customWidth="1"/>
    <col min="7" max="7" width="4.00390625" style="14" customWidth="1"/>
    <col min="8" max="8" width="12.625" style="14" customWidth="1"/>
    <col min="9" max="12" width="2.625" style="14" customWidth="1"/>
    <col min="13" max="13" width="2.875" style="14" customWidth="1"/>
    <col min="14" max="16384" width="9.00390625" style="14" customWidth="1"/>
  </cols>
  <sheetData>
    <row r="1" spans="1:13" s="30" customFormat="1" ht="49.5" customHeight="1" thickBot="1">
      <c r="A1" s="4"/>
      <c r="B1" s="29"/>
      <c r="C1" s="29"/>
      <c r="D1" s="29"/>
      <c r="E1" s="129" t="s">
        <v>186</v>
      </c>
      <c r="F1" s="129"/>
      <c r="G1" s="129"/>
      <c r="H1" s="129"/>
      <c r="I1" s="127"/>
      <c r="J1" s="127"/>
      <c r="K1" s="127"/>
      <c r="L1" s="127"/>
      <c r="M1" s="128"/>
    </row>
    <row r="2" spans="1:15" s="17" customFormat="1" ht="25.5" thickTop="1">
      <c r="A2" s="5" t="s">
        <v>5</v>
      </c>
      <c r="B2" s="1" t="s">
        <v>6</v>
      </c>
      <c r="C2" s="3" t="s">
        <v>0</v>
      </c>
      <c r="D2" s="3" t="s">
        <v>9</v>
      </c>
      <c r="E2" s="130" t="s">
        <v>8</v>
      </c>
      <c r="F2" s="131"/>
      <c r="G2" s="132"/>
      <c r="H2" s="1" t="s">
        <v>7</v>
      </c>
      <c r="I2" s="2" t="s">
        <v>1</v>
      </c>
      <c r="J2" s="2" t="s">
        <v>2</v>
      </c>
      <c r="K2" s="2" t="s">
        <v>3</v>
      </c>
      <c r="L2" s="2" t="s">
        <v>4</v>
      </c>
      <c r="M2" s="6" t="s">
        <v>11</v>
      </c>
      <c r="N2" s="15"/>
      <c r="O2" s="16"/>
    </row>
    <row r="3" spans="1:15" ht="21.75" customHeight="1">
      <c r="A3" s="150" t="s">
        <v>160</v>
      </c>
      <c r="B3" s="149" t="s">
        <v>14</v>
      </c>
      <c r="C3" s="153" t="s">
        <v>154</v>
      </c>
      <c r="D3" s="24" t="s">
        <v>35</v>
      </c>
      <c r="E3" s="41" t="s">
        <v>36</v>
      </c>
      <c r="F3" s="24" t="s">
        <v>31</v>
      </c>
      <c r="G3" s="133" t="s">
        <v>32</v>
      </c>
      <c r="H3" s="24" t="s">
        <v>39</v>
      </c>
      <c r="I3" s="123" t="s">
        <v>20</v>
      </c>
      <c r="J3" s="89" t="s">
        <v>13</v>
      </c>
      <c r="K3" s="89" t="s">
        <v>25</v>
      </c>
      <c r="L3" s="89" t="s">
        <v>19</v>
      </c>
      <c r="M3" s="92">
        <f>(I3*68)+(J3*75)+(K3*25)+(L3*45)</f>
        <v>699.1</v>
      </c>
      <c r="N3" s="19"/>
      <c r="O3" s="18"/>
    </row>
    <row r="4" spans="1:15" ht="9.75" customHeight="1">
      <c r="A4" s="151"/>
      <c r="B4" s="109"/>
      <c r="C4" s="154"/>
      <c r="D4" s="12" t="s">
        <v>33</v>
      </c>
      <c r="E4" s="10" t="s">
        <v>37</v>
      </c>
      <c r="F4" s="9" t="s">
        <v>38</v>
      </c>
      <c r="G4" s="134"/>
      <c r="H4" s="40" t="s">
        <v>40</v>
      </c>
      <c r="I4" s="124"/>
      <c r="J4" s="88"/>
      <c r="K4" s="88"/>
      <c r="L4" s="88"/>
      <c r="M4" s="93"/>
      <c r="N4" s="19"/>
      <c r="O4" s="18"/>
    </row>
    <row r="5" spans="1:15" ht="21.75" customHeight="1">
      <c r="A5" s="151" t="s">
        <v>167</v>
      </c>
      <c r="B5" s="83" t="s">
        <v>10</v>
      </c>
      <c r="C5" s="145" t="s">
        <v>51</v>
      </c>
      <c r="D5" s="24" t="s">
        <v>52</v>
      </c>
      <c r="E5" s="26" t="s">
        <v>54</v>
      </c>
      <c r="F5" s="32" t="s">
        <v>56</v>
      </c>
      <c r="G5" s="115" t="s">
        <v>32</v>
      </c>
      <c r="H5" s="63" t="s">
        <v>155</v>
      </c>
      <c r="I5" s="88" t="s">
        <v>17</v>
      </c>
      <c r="J5" s="88" t="s">
        <v>22</v>
      </c>
      <c r="K5" s="88" t="s">
        <v>23</v>
      </c>
      <c r="L5" s="88" t="s">
        <v>27</v>
      </c>
      <c r="M5" s="103">
        <f>(I5*68)+(J5*75)+(K5*25)+(L5*45)</f>
        <v>715.4</v>
      </c>
      <c r="N5" s="19"/>
      <c r="O5" s="18"/>
    </row>
    <row r="6" spans="1:15" ht="10.5" customHeight="1">
      <c r="A6" s="151"/>
      <c r="B6" s="109"/>
      <c r="C6" s="146"/>
      <c r="D6" s="9" t="s">
        <v>53</v>
      </c>
      <c r="E6" s="12" t="s">
        <v>55</v>
      </c>
      <c r="F6" s="48" t="s">
        <v>57</v>
      </c>
      <c r="G6" s="135"/>
      <c r="H6" s="8" t="s">
        <v>60</v>
      </c>
      <c r="I6" s="88"/>
      <c r="J6" s="88"/>
      <c r="K6" s="88"/>
      <c r="L6" s="88"/>
      <c r="M6" s="104"/>
      <c r="N6" s="19"/>
      <c r="O6" s="18"/>
    </row>
    <row r="7" spans="1:15" ht="21.75" customHeight="1">
      <c r="A7" s="159" t="s">
        <v>41</v>
      </c>
      <c r="B7" s="136" t="s">
        <v>12</v>
      </c>
      <c r="C7" s="157" t="s">
        <v>26</v>
      </c>
      <c r="D7" s="13" t="s">
        <v>63</v>
      </c>
      <c r="E7" s="24" t="s">
        <v>164</v>
      </c>
      <c r="F7" s="24" t="s">
        <v>58</v>
      </c>
      <c r="G7" s="115" t="s">
        <v>32</v>
      </c>
      <c r="H7" s="67" t="s">
        <v>61</v>
      </c>
      <c r="I7" s="89" t="s">
        <v>17</v>
      </c>
      <c r="J7" s="89" t="s">
        <v>13</v>
      </c>
      <c r="K7" s="89" t="s">
        <v>18</v>
      </c>
      <c r="L7" s="89" t="s">
        <v>19</v>
      </c>
      <c r="M7" s="103">
        <f>(I7*68)+(J7*75)+(K7*25)+(L7*45)</f>
        <v>708.4</v>
      </c>
      <c r="N7" s="19"/>
      <c r="O7" s="18"/>
    </row>
    <row r="8" spans="1:15" ht="9" customHeight="1" thickBot="1">
      <c r="A8" s="160"/>
      <c r="B8" s="137"/>
      <c r="C8" s="158"/>
      <c r="D8" s="71" t="s">
        <v>64</v>
      </c>
      <c r="E8" s="39" t="s">
        <v>68</v>
      </c>
      <c r="F8" s="49" t="s">
        <v>59</v>
      </c>
      <c r="G8" s="152"/>
      <c r="H8" s="31" t="s">
        <v>62</v>
      </c>
      <c r="I8" s="90"/>
      <c r="J8" s="90"/>
      <c r="K8" s="90"/>
      <c r="L8" s="90"/>
      <c r="M8" s="122"/>
      <c r="N8" s="19"/>
      <c r="O8" s="18"/>
    </row>
    <row r="9" spans="1:15" ht="21.75" customHeight="1">
      <c r="A9" s="150" t="s">
        <v>168</v>
      </c>
      <c r="B9" s="149" t="s">
        <v>15</v>
      </c>
      <c r="C9" s="161" t="s">
        <v>178</v>
      </c>
      <c r="D9" s="34" t="s">
        <v>175</v>
      </c>
      <c r="E9" s="26" t="s">
        <v>67</v>
      </c>
      <c r="F9" s="74" t="s">
        <v>65</v>
      </c>
      <c r="G9" s="125" t="s">
        <v>32</v>
      </c>
      <c r="H9" s="72" t="s">
        <v>70</v>
      </c>
      <c r="I9" s="91" t="s">
        <v>17</v>
      </c>
      <c r="J9" s="91" t="s">
        <v>13</v>
      </c>
      <c r="K9" s="91" t="s">
        <v>18</v>
      </c>
      <c r="L9" s="91" t="s">
        <v>27</v>
      </c>
      <c r="M9" s="108">
        <f>(I9*68)+(J9*75)+(K9*25)+(L9*45)</f>
        <v>712.9</v>
      </c>
      <c r="N9" s="19"/>
      <c r="O9" s="18"/>
    </row>
    <row r="10" spans="1:15" ht="12.75" customHeight="1">
      <c r="A10" s="151"/>
      <c r="B10" s="109"/>
      <c r="C10" s="162"/>
      <c r="D10" s="40" t="s">
        <v>176</v>
      </c>
      <c r="E10" s="73" t="s">
        <v>69</v>
      </c>
      <c r="F10" s="40" t="s">
        <v>66</v>
      </c>
      <c r="G10" s="126"/>
      <c r="H10" s="38" t="s">
        <v>71</v>
      </c>
      <c r="I10" s="89"/>
      <c r="J10" s="89"/>
      <c r="K10" s="89"/>
      <c r="L10" s="89"/>
      <c r="M10" s="93"/>
      <c r="N10" s="19"/>
      <c r="O10" s="18"/>
    </row>
    <row r="11" spans="1:15" ht="21.75" customHeight="1">
      <c r="A11" s="151" t="s">
        <v>169</v>
      </c>
      <c r="B11" s="83" t="s">
        <v>14</v>
      </c>
      <c r="C11" s="155" t="s">
        <v>72</v>
      </c>
      <c r="D11" s="50" t="s">
        <v>73</v>
      </c>
      <c r="E11" s="24" t="s">
        <v>75</v>
      </c>
      <c r="F11" s="32" t="s">
        <v>77</v>
      </c>
      <c r="G11" s="133" t="s">
        <v>32</v>
      </c>
      <c r="H11" s="59" t="s">
        <v>79</v>
      </c>
      <c r="I11" s="86" t="s">
        <v>28</v>
      </c>
      <c r="J11" s="86" t="s">
        <v>13</v>
      </c>
      <c r="K11" s="86" t="s">
        <v>18</v>
      </c>
      <c r="L11" s="86" t="s">
        <v>24</v>
      </c>
      <c r="M11" s="120">
        <f>(I11*68)+(J11*75)+(K11*25)+(L11*45)</f>
        <v>717.5</v>
      </c>
      <c r="N11" s="19"/>
      <c r="O11" s="18"/>
    </row>
    <row r="12" spans="1:15" ht="9" customHeight="1">
      <c r="A12" s="151"/>
      <c r="B12" s="109"/>
      <c r="C12" s="156"/>
      <c r="D12" s="62" t="s">
        <v>74</v>
      </c>
      <c r="E12" s="42" t="s">
        <v>76</v>
      </c>
      <c r="F12" s="42" t="s">
        <v>78</v>
      </c>
      <c r="G12" s="168"/>
      <c r="H12" s="12" t="s">
        <v>80</v>
      </c>
      <c r="I12" s="89"/>
      <c r="J12" s="89"/>
      <c r="K12" s="89"/>
      <c r="L12" s="89"/>
      <c r="M12" s="93"/>
      <c r="N12" s="19"/>
      <c r="O12" s="18"/>
    </row>
    <row r="13" spans="1:15" ht="21.75" customHeight="1">
      <c r="A13" s="163" t="s">
        <v>172</v>
      </c>
      <c r="B13" s="136" t="s">
        <v>10</v>
      </c>
      <c r="C13" s="183" t="s">
        <v>161</v>
      </c>
      <c r="D13" s="184"/>
      <c r="E13" s="184"/>
      <c r="F13" s="184"/>
      <c r="G13" s="184"/>
      <c r="H13" s="184"/>
      <c r="I13" s="184"/>
      <c r="J13" s="184"/>
      <c r="K13" s="184"/>
      <c r="L13" s="184"/>
      <c r="M13" s="185"/>
      <c r="N13" s="19"/>
      <c r="O13" s="18"/>
    </row>
    <row r="14" spans="1:15" ht="15" customHeight="1">
      <c r="A14" s="164"/>
      <c r="B14" s="138"/>
      <c r="C14" s="186"/>
      <c r="D14" s="187"/>
      <c r="E14" s="187"/>
      <c r="F14" s="187"/>
      <c r="G14" s="187"/>
      <c r="H14" s="187"/>
      <c r="I14" s="187"/>
      <c r="J14" s="187"/>
      <c r="K14" s="187"/>
      <c r="L14" s="187"/>
      <c r="M14" s="188"/>
      <c r="N14" s="19"/>
      <c r="O14" s="18"/>
    </row>
    <row r="15" spans="1:15" ht="22.5" customHeight="1">
      <c r="A15" s="111" t="s">
        <v>42</v>
      </c>
      <c r="B15" s="113" t="s">
        <v>12</v>
      </c>
      <c r="C15" s="145" t="s">
        <v>81</v>
      </c>
      <c r="D15" s="25" t="s">
        <v>82</v>
      </c>
      <c r="E15" s="36" t="s">
        <v>84</v>
      </c>
      <c r="F15" s="36" t="s">
        <v>86</v>
      </c>
      <c r="G15" s="115" t="s">
        <v>32</v>
      </c>
      <c r="H15" s="24" t="s">
        <v>92</v>
      </c>
      <c r="I15" s="86" t="s">
        <v>17</v>
      </c>
      <c r="J15" s="86" t="s">
        <v>13</v>
      </c>
      <c r="K15" s="91" t="s">
        <v>18</v>
      </c>
      <c r="L15" s="86" t="s">
        <v>27</v>
      </c>
      <c r="M15" s="122">
        <f>(I15*68)+(J15*75)+(K15*25)+(L15*45)</f>
        <v>712.9</v>
      </c>
      <c r="N15" s="19"/>
      <c r="O15" s="18"/>
    </row>
    <row r="16" spans="1:15" ht="12" customHeight="1" thickBot="1">
      <c r="A16" s="112"/>
      <c r="B16" s="114"/>
      <c r="C16" s="146"/>
      <c r="D16" s="7" t="s">
        <v>83</v>
      </c>
      <c r="E16" s="42" t="s">
        <v>85</v>
      </c>
      <c r="F16" s="51" t="s">
        <v>87</v>
      </c>
      <c r="G16" s="116"/>
      <c r="H16" s="49" t="s">
        <v>93</v>
      </c>
      <c r="I16" s="110"/>
      <c r="J16" s="110"/>
      <c r="K16" s="91"/>
      <c r="L16" s="110"/>
      <c r="M16" s="104"/>
      <c r="N16" s="19"/>
      <c r="O16" s="18"/>
    </row>
    <row r="17" spans="1:14" s="18" customFormat="1" ht="21.75" customHeight="1">
      <c r="A17" s="159" t="s">
        <v>170</v>
      </c>
      <c r="B17" s="175" t="s">
        <v>15</v>
      </c>
      <c r="C17" s="169" t="s">
        <v>94</v>
      </c>
      <c r="D17" s="28" t="s">
        <v>95</v>
      </c>
      <c r="E17" s="53" t="s">
        <v>97</v>
      </c>
      <c r="F17" s="34" t="s">
        <v>88</v>
      </c>
      <c r="G17" s="144" t="s">
        <v>32</v>
      </c>
      <c r="H17" s="47" t="s">
        <v>30</v>
      </c>
      <c r="I17" s="91" t="s">
        <v>17</v>
      </c>
      <c r="J17" s="91" t="s">
        <v>13</v>
      </c>
      <c r="K17" s="121" t="s">
        <v>18</v>
      </c>
      <c r="L17" s="91" t="s">
        <v>27</v>
      </c>
      <c r="M17" s="119">
        <f>(I17*68)+(J17*75)+(K17*25)+(L17*45)</f>
        <v>712.9</v>
      </c>
      <c r="N17" s="19"/>
    </row>
    <row r="18" spans="1:14" s="18" customFormat="1" ht="11.25" customHeight="1">
      <c r="A18" s="174"/>
      <c r="B18" s="114"/>
      <c r="C18" s="146"/>
      <c r="D18" s="33" t="s">
        <v>96</v>
      </c>
      <c r="E18" s="54" t="s">
        <v>98</v>
      </c>
      <c r="F18" s="40" t="s">
        <v>89</v>
      </c>
      <c r="G18" s="116"/>
      <c r="H18" s="10" t="s">
        <v>162</v>
      </c>
      <c r="I18" s="89"/>
      <c r="J18" s="89"/>
      <c r="K18" s="89"/>
      <c r="L18" s="89"/>
      <c r="M18" s="104"/>
      <c r="N18" s="19"/>
    </row>
    <row r="19" spans="1:14" s="18" customFormat="1" ht="21.75" customHeight="1">
      <c r="A19" s="151" t="s">
        <v>43</v>
      </c>
      <c r="B19" s="83" t="s">
        <v>14</v>
      </c>
      <c r="C19" s="117" t="s">
        <v>177</v>
      </c>
      <c r="D19" s="24" t="s">
        <v>179</v>
      </c>
      <c r="E19" s="24" t="s">
        <v>99</v>
      </c>
      <c r="F19" s="24" t="s">
        <v>90</v>
      </c>
      <c r="G19" s="85" t="s">
        <v>32</v>
      </c>
      <c r="H19" s="75" t="s">
        <v>187</v>
      </c>
      <c r="I19" s="86" t="s">
        <v>17</v>
      </c>
      <c r="J19" s="86" t="s">
        <v>13</v>
      </c>
      <c r="K19" s="86" t="s">
        <v>25</v>
      </c>
      <c r="L19" s="86" t="s">
        <v>24</v>
      </c>
      <c r="M19" s="92">
        <f>(I19*68)+(J19*75)+(K19*25)+(L19*45)</f>
        <v>701.4</v>
      </c>
      <c r="N19" s="19"/>
    </row>
    <row r="20" spans="1:14" s="18" customFormat="1" ht="12.75" customHeight="1">
      <c r="A20" s="151"/>
      <c r="B20" s="109"/>
      <c r="C20" s="118"/>
      <c r="D20" s="12" t="s">
        <v>180</v>
      </c>
      <c r="E20" s="12" t="s">
        <v>100</v>
      </c>
      <c r="F20" s="73" t="s">
        <v>91</v>
      </c>
      <c r="G20" s="84"/>
      <c r="H20" s="73" t="s">
        <v>188</v>
      </c>
      <c r="I20" s="91"/>
      <c r="J20" s="91"/>
      <c r="K20" s="91"/>
      <c r="L20" s="91"/>
      <c r="M20" s="120"/>
      <c r="N20" s="19"/>
    </row>
    <row r="21" spans="1:15" ht="21.75" customHeight="1">
      <c r="A21" s="151" t="s">
        <v>171</v>
      </c>
      <c r="B21" s="83" t="s">
        <v>10</v>
      </c>
      <c r="C21" s="189" t="s">
        <v>173</v>
      </c>
      <c r="D21" s="45" t="s">
        <v>101</v>
      </c>
      <c r="E21" s="55" t="s">
        <v>103</v>
      </c>
      <c r="F21" s="56" t="s">
        <v>104</v>
      </c>
      <c r="G21" s="133" t="s">
        <v>32</v>
      </c>
      <c r="H21" s="56" t="s">
        <v>118</v>
      </c>
      <c r="I21" s="88" t="s">
        <v>17</v>
      </c>
      <c r="J21" s="88" t="s">
        <v>22</v>
      </c>
      <c r="K21" s="88" t="s">
        <v>23</v>
      </c>
      <c r="L21" s="88" t="s">
        <v>27</v>
      </c>
      <c r="M21" s="103">
        <f>(I21*68)+(J21*75)+(K21*25)+(L21*45)</f>
        <v>715.4</v>
      </c>
      <c r="N21" s="19"/>
      <c r="O21" s="18"/>
    </row>
    <row r="22" spans="1:17" ht="9" customHeight="1">
      <c r="A22" s="151"/>
      <c r="B22" s="109"/>
      <c r="C22" s="190"/>
      <c r="D22" s="69" t="s">
        <v>102</v>
      </c>
      <c r="E22" s="70" t="s">
        <v>105</v>
      </c>
      <c r="F22" s="70" t="s">
        <v>106</v>
      </c>
      <c r="G22" s="134"/>
      <c r="H22" s="57" t="s">
        <v>107</v>
      </c>
      <c r="I22" s="88"/>
      <c r="J22" s="88"/>
      <c r="K22" s="88"/>
      <c r="L22" s="88"/>
      <c r="M22" s="104"/>
      <c r="N22" s="19"/>
      <c r="O22" s="18"/>
      <c r="Q22" s="18"/>
    </row>
    <row r="23" spans="1:15" ht="21.75" customHeight="1">
      <c r="A23" s="165" t="s">
        <v>44</v>
      </c>
      <c r="B23" s="136" t="s">
        <v>12</v>
      </c>
      <c r="C23" s="191" t="s">
        <v>26</v>
      </c>
      <c r="D23" s="58" t="s">
        <v>108</v>
      </c>
      <c r="E23" s="58" t="s">
        <v>110</v>
      </c>
      <c r="F23" s="45" t="s">
        <v>112</v>
      </c>
      <c r="G23" s="133" t="s">
        <v>32</v>
      </c>
      <c r="H23" s="58" t="s">
        <v>119</v>
      </c>
      <c r="I23" s="89" t="s">
        <v>17</v>
      </c>
      <c r="J23" s="89" t="s">
        <v>13</v>
      </c>
      <c r="K23" s="89" t="s">
        <v>18</v>
      </c>
      <c r="L23" s="89" t="s">
        <v>19</v>
      </c>
      <c r="M23" s="103">
        <f>(I23*68)+(J23*75)+(K23*25)+(L23*45)</f>
        <v>708.4</v>
      </c>
      <c r="N23" s="19"/>
      <c r="O23" s="18"/>
    </row>
    <row r="24" spans="1:14" ht="9" customHeight="1" thickBot="1">
      <c r="A24" s="167"/>
      <c r="B24" s="137"/>
      <c r="C24" s="158"/>
      <c r="D24" s="68" t="s">
        <v>109</v>
      </c>
      <c r="E24" s="66" t="s">
        <v>111</v>
      </c>
      <c r="F24" s="64" t="s">
        <v>113</v>
      </c>
      <c r="G24" s="143"/>
      <c r="H24" s="64" t="s">
        <v>120</v>
      </c>
      <c r="I24" s="90"/>
      <c r="J24" s="90"/>
      <c r="K24" s="90"/>
      <c r="L24" s="90"/>
      <c r="M24" s="122"/>
      <c r="N24" s="19"/>
    </row>
    <row r="25" spans="1:18" s="20" customFormat="1" ht="22.5" customHeight="1">
      <c r="A25" s="165" t="s">
        <v>45</v>
      </c>
      <c r="B25" s="136" t="s">
        <v>15</v>
      </c>
      <c r="C25" s="139" t="s">
        <v>26</v>
      </c>
      <c r="D25" s="27" t="s">
        <v>125</v>
      </c>
      <c r="E25" s="26" t="s">
        <v>156</v>
      </c>
      <c r="F25" s="26" t="s">
        <v>114</v>
      </c>
      <c r="G25" s="141" t="s">
        <v>32</v>
      </c>
      <c r="H25" s="59" t="s">
        <v>121</v>
      </c>
      <c r="I25" s="91" t="s">
        <v>17</v>
      </c>
      <c r="J25" s="91" t="s">
        <v>22</v>
      </c>
      <c r="K25" s="91" t="s">
        <v>23</v>
      </c>
      <c r="L25" s="91" t="s">
        <v>24</v>
      </c>
      <c r="M25" s="119">
        <f>(I25*68)+(J25*75)+(K25*25)+(L25*45)</f>
        <v>706.4</v>
      </c>
      <c r="N25" s="19"/>
      <c r="P25" s="21"/>
      <c r="Q25" s="21"/>
      <c r="R25" s="21"/>
    </row>
    <row r="26" spans="1:18" s="20" customFormat="1" ht="10.5" customHeight="1">
      <c r="A26" s="166"/>
      <c r="B26" s="138"/>
      <c r="C26" s="140"/>
      <c r="D26" s="7" t="s">
        <v>126</v>
      </c>
      <c r="E26" s="40" t="s">
        <v>127</v>
      </c>
      <c r="F26" s="46" t="s">
        <v>115</v>
      </c>
      <c r="G26" s="142"/>
      <c r="H26" s="12" t="s">
        <v>122</v>
      </c>
      <c r="I26" s="89"/>
      <c r="J26" s="89"/>
      <c r="K26" s="89"/>
      <c r="L26" s="89"/>
      <c r="M26" s="104"/>
      <c r="N26" s="19"/>
      <c r="P26" s="21"/>
      <c r="Q26" s="21"/>
      <c r="R26" s="21"/>
    </row>
    <row r="27" spans="1:18" s="20" customFormat="1" ht="21.75" customHeight="1">
      <c r="A27" s="171" t="s">
        <v>46</v>
      </c>
      <c r="B27" s="182" t="s">
        <v>14</v>
      </c>
      <c r="C27" s="172" t="s">
        <v>165</v>
      </c>
      <c r="D27" s="26" t="s">
        <v>128</v>
      </c>
      <c r="E27" s="32" t="s">
        <v>130</v>
      </c>
      <c r="F27" s="41" t="s">
        <v>116</v>
      </c>
      <c r="G27" s="133" t="s">
        <v>32</v>
      </c>
      <c r="H27" s="44" t="s">
        <v>123</v>
      </c>
      <c r="I27" s="105" t="s">
        <v>17</v>
      </c>
      <c r="J27" s="105" t="s">
        <v>22</v>
      </c>
      <c r="K27" s="105" t="s">
        <v>23</v>
      </c>
      <c r="L27" s="105" t="s">
        <v>27</v>
      </c>
      <c r="M27" s="92">
        <f>(I27*68)+(J27*75)+(K27*25)+(L27*45)</f>
        <v>715.4</v>
      </c>
      <c r="N27" s="18"/>
      <c r="O27" s="21"/>
      <c r="P27" s="21"/>
      <c r="Q27" s="21"/>
      <c r="R27" s="21"/>
    </row>
    <row r="28" spans="1:18" s="20" customFormat="1" ht="11.25" customHeight="1">
      <c r="A28" s="171"/>
      <c r="B28" s="147"/>
      <c r="C28" s="173"/>
      <c r="D28" s="9" t="s">
        <v>129</v>
      </c>
      <c r="E28" s="48" t="s">
        <v>131</v>
      </c>
      <c r="F28" s="42" t="s">
        <v>117</v>
      </c>
      <c r="G28" s="84"/>
      <c r="H28" s="52" t="s">
        <v>124</v>
      </c>
      <c r="I28" s="106"/>
      <c r="J28" s="106"/>
      <c r="K28" s="106"/>
      <c r="L28" s="106"/>
      <c r="M28" s="93"/>
      <c r="N28" s="18"/>
      <c r="O28" s="21"/>
      <c r="P28" s="21"/>
      <c r="Q28" s="21"/>
      <c r="R28" s="21"/>
    </row>
    <row r="29" spans="1:15" ht="21.75" customHeight="1">
      <c r="A29" s="171" t="s">
        <v>47</v>
      </c>
      <c r="B29" s="147" t="s">
        <v>10</v>
      </c>
      <c r="C29" s="170" t="s">
        <v>181</v>
      </c>
      <c r="D29" s="26" t="s">
        <v>182</v>
      </c>
      <c r="E29" s="24" t="s">
        <v>29</v>
      </c>
      <c r="F29" s="24" t="s">
        <v>34</v>
      </c>
      <c r="G29" s="133" t="s">
        <v>32</v>
      </c>
      <c r="H29" s="75" t="s">
        <v>133</v>
      </c>
      <c r="I29" s="89" t="s">
        <v>20</v>
      </c>
      <c r="J29" s="106" t="s">
        <v>21</v>
      </c>
      <c r="K29" s="106" t="s">
        <v>25</v>
      </c>
      <c r="L29" s="106" t="s">
        <v>19</v>
      </c>
      <c r="M29" s="92">
        <f>(I29*68)+(J29*75)+(K29*25)+(L29*45)</f>
        <v>714.1</v>
      </c>
      <c r="N29" s="16"/>
      <c r="O29" s="18"/>
    </row>
    <row r="30" spans="1:15" ht="9.75" customHeight="1">
      <c r="A30" s="171"/>
      <c r="B30" s="148"/>
      <c r="C30" s="162"/>
      <c r="D30" s="9" t="s">
        <v>183</v>
      </c>
      <c r="E30" s="40" t="s">
        <v>132</v>
      </c>
      <c r="F30" s="40" t="s">
        <v>157</v>
      </c>
      <c r="G30" s="134"/>
      <c r="H30" s="9" t="s">
        <v>134</v>
      </c>
      <c r="I30" s="88"/>
      <c r="J30" s="107"/>
      <c r="K30" s="107"/>
      <c r="L30" s="107"/>
      <c r="M30" s="93"/>
      <c r="N30" s="16"/>
      <c r="O30" s="18"/>
    </row>
    <row r="31" spans="1:15" ht="25.5" customHeight="1">
      <c r="A31" s="99" t="s">
        <v>189</v>
      </c>
      <c r="B31" s="180" t="s">
        <v>190</v>
      </c>
      <c r="C31" s="176" t="s">
        <v>191</v>
      </c>
      <c r="D31" s="76" t="s">
        <v>192</v>
      </c>
      <c r="E31" s="77" t="s">
        <v>193</v>
      </c>
      <c r="F31" s="77" t="s">
        <v>194</v>
      </c>
      <c r="G31" s="97" t="s">
        <v>195</v>
      </c>
      <c r="H31" s="78" t="s">
        <v>196</v>
      </c>
      <c r="I31" s="101" t="s">
        <v>197</v>
      </c>
      <c r="J31" s="101" t="s">
        <v>198</v>
      </c>
      <c r="K31" s="101" t="s">
        <v>199</v>
      </c>
      <c r="L31" s="101" t="s">
        <v>200</v>
      </c>
      <c r="M31" s="95">
        <f>(I31*68)+(J31*75)+(K31*25)+(L31*45)</f>
        <v>697.8</v>
      </c>
      <c r="N31" s="16"/>
      <c r="O31" s="18"/>
    </row>
    <row r="32" spans="1:15" ht="13.5" customHeight="1" thickBot="1">
      <c r="A32" s="100"/>
      <c r="B32" s="181"/>
      <c r="C32" s="177"/>
      <c r="D32" s="79" t="s">
        <v>201</v>
      </c>
      <c r="E32" s="80" t="s">
        <v>202</v>
      </c>
      <c r="F32" s="81" t="s">
        <v>203</v>
      </c>
      <c r="G32" s="98"/>
      <c r="H32" s="82" t="s">
        <v>204</v>
      </c>
      <c r="I32" s="102"/>
      <c r="J32" s="102"/>
      <c r="K32" s="102"/>
      <c r="L32" s="102"/>
      <c r="M32" s="96"/>
      <c r="N32" s="16"/>
      <c r="O32" s="18"/>
    </row>
    <row r="33" spans="1:15" ht="21.75" customHeight="1">
      <c r="A33" s="178" t="s">
        <v>48</v>
      </c>
      <c r="B33" s="196" t="s">
        <v>15</v>
      </c>
      <c r="C33" s="192" t="s">
        <v>163</v>
      </c>
      <c r="D33" s="72" t="s">
        <v>144</v>
      </c>
      <c r="E33" s="59" t="s">
        <v>146</v>
      </c>
      <c r="F33" s="59" t="s">
        <v>135</v>
      </c>
      <c r="G33" s="85" t="s">
        <v>32</v>
      </c>
      <c r="H33" s="60" t="s">
        <v>139</v>
      </c>
      <c r="I33" s="91" t="s">
        <v>17</v>
      </c>
      <c r="J33" s="91" t="s">
        <v>22</v>
      </c>
      <c r="K33" s="91" t="s">
        <v>23</v>
      </c>
      <c r="L33" s="91" t="s">
        <v>24</v>
      </c>
      <c r="M33" s="122">
        <f>(I33*68)+(J33*75)+(K33*25)+(L33*45)</f>
        <v>706.4</v>
      </c>
      <c r="N33" s="16"/>
      <c r="O33" s="18"/>
    </row>
    <row r="34" spans="1:15" ht="13.5" customHeight="1">
      <c r="A34" s="179"/>
      <c r="B34" s="197"/>
      <c r="C34" s="146"/>
      <c r="D34" s="62" t="s">
        <v>145</v>
      </c>
      <c r="E34" s="40" t="s">
        <v>158</v>
      </c>
      <c r="F34" s="40" t="s">
        <v>136</v>
      </c>
      <c r="G34" s="134"/>
      <c r="H34" s="65" t="s">
        <v>140</v>
      </c>
      <c r="I34" s="89"/>
      <c r="J34" s="89"/>
      <c r="K34" s="89"/>
      <c r="L34" s="89"/>
      <c r="M34" s="104"/>
      <c r="N34" s="16"/>
      <c r="O34" s="18"/>
    </row>
    <row r="35" spans="1:15" ht="26.25" customHeight="1">
      <c r="A35" s="194" t="s">
        <v>49</v>
      </c>
      <c r="B35" s="198" t="s">
        <v>14</v>
      </c>
      <c r="C35" s="118" t="s">
        <v>166</v>
      </c>
      <c r="D35" s="32" t="s">
        <v>143</v>
      </c>
      <c r="E35" s="26" t="s">
        <v>184</v>
      </c>
      <c r="F35" s="59" t="s">
        <v>137</v>
      </c>
      <c r="G35" s="85" t="s">
        <v>32</v>
      </c>
      <c r="H35" s="61" t="s">
        <v>141</v>
      </c>
      <c r="I35" s="105" t="s">
        <v>17</v>
      </c>
      <c r="J35" s="105" t="s">
        <v>22</v>
      </c>
      <c r="K35" s="105" t="s">
        <v>23</v>
      </c>
      <c r="L35" s="105" t="s">
        <v>27</v>
      </c>
      <c r="M35" s="92">
        <f>(I35*68)+(J35*75)+(K35*25)+(L35*45)</f>
        <v>715.4</v>
      </c>
      <c r="N35" s="16"/>
      <c r="O35" s="18"/>
    </row>
    <row r="36" spans="1:15" ht="13.5" customHeight="1">
      <c r="A36" s="150"/>
      <c r="B36" s="199"/>
      <c r="C36" s="193"/>
      <c r="D36" s="38" t="s">
        <v>147</v>
      </c>
      <c r="E36" s="12" t="s">
        <v>185</v>
      </c>
      <c r="F36" s="40" t="s">
        <v>138</v>
      </c>
      <c r="G36" s="134"/>
      <c r="H36" s="65" t="s">
        <v>142</v>
      </c>
      <c r="I36" s="106"/>
      <c r="J36" s="106"/>
      <c r="K36" s="106"/>
      <c r="L36" s="106"/>
      <c r="M36" s="93"/>
      <c r="N36" s="16"/>
      <c r="O36" s="18"/>
    </row>
    <row r="37" spans="1:15" ht="27.75" customHeight="1">
      <c r="A37" s="179" t="s">
        <v>50</v>
      </c>
      <c r="B37" s="198" t="s">
        <v>10</v>
      </c>
      <c r="C37" s="201" t="s">
        <v>94</v>
      </c>
      <c r="D37" s="50" t="s">
        <v>148</v>
      </c>
      <c r="E37" s="24" t="s">
        <v>150</v>
      </c>
      <c r="F37" s="58" t="s">
        <v>152</v>
      </c>
      <c r="G37" s="85" t="s">
        <v>32</v>
      </c>
      <c r="H37" s="59" t="s">
        <v>153</v>
      </c>
      <c r="I37" s="89" t="s">
        <v>20</v>
      </c>
      <c r="J37" s="106" t="s">
        <v>21</v>
      </c>
      <c r="K37" s="106" t="s">
        <v>25</v>
      </c>
      <c r="L37" s="106" t="s">
        <v>19</v>
      </c>
      <c r="M37" s="92">
        <f>(I37*68)+(J37*75)+(K37*25)+(L37*45)</f>
        <v>714.1</v>
      </c>
      <c r="N37" s="16"/>
      <c r="O37" s="18"/>
    </row>
    <row r="38" spans="1:15" ht="13.5" customHeight="1" thickBot="1">
      <c r="A38" s="195"/>
      <c r="B38" s="200"/>
      <c r="C38" s="202"/>
      <c r="D38" s="62" t="s">
        <v>149</v>
      </c>
      <c r="E38" s="12" t="s">
        <v>151</v>
      </c>
      <c r="F38" s="37" t="s">
        <v>85</v>
      </c>
      <c r="G38" s="84"/>
      <c r="H38" s="37" t="s">
        <v>159</v>
      </c>
      <c r="I38" s="88"/>
      <c r="J38" s="107"/>
      <c r="K38" s="107"/>
      <c r="L38" s="107"/>
      <c r="M38" s="93"/>
      <c r="N38" s="16"/>
      <c r="O38" s="18"/>
    </row>
    <row r="39" spans="1:13" s="18" customFormat="1" ht="21.75" customHeight="1" thickTop="1">
      <c r="A39" s="87" t="s">
        <v>16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35"/>
    </row>
    <row r="40" spans="1:13" s="18" customFormat="1" ht="35.25" customHeight="1">
      <c r="A40" s="94" t="s">
        <v>205</v>
      </c>
      <c r="B40" s="94"/>
      <c r="C40" s="94"/>
      <c r="D40" s="94"/>
      <c r="E40" s="94"/>
      <c r="F40" s="203" t="s">
        <v>174</v>
      </c>
      <c r="G40" s="204"/>
      <c r="H40" s="204"/>
      <c r="I40" s="204"/>
      <c r="J40" s="204"/>
      <c r="K40" s="204"/>
      <c r="L40" s="204"/>
      <c r="M40" s="204"/>
    </row>
    <row r="41" spans="1:13" s="18" customFormat="1" ht="25.5" customHeight="1">
      <c r="A41" s="94"/>
      <c r="B41" s="94"/>
      <c r="C41" s="94"/>
      <c r="D41" s="94"/>
      <c r="E41" s="94"/>
      <c r="F41" s="204"/>
      <c r="G41" s="204"/>
      <c r="H41" s="204"/>
      <c r="I41" s="204"/>
      <c r="J41" s="204"/>
      <c r="K41" s="204"/>
      <c r="L41" s="204"/>
      <c r="M41" s="204"/>
    </row>
    <row r="42" spans="1:12" s="18" customFormat="1" ht="9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3" spans="1:12" s="18" customFormat="1" ht="21.75" customHeight="1">
      <c r="A43" s="16"/>
      <c r="B43" s="14"/>
      <c r="C43" s="13"/>
      <c r="D43" s="13"/>
      <c r="E43" s="13"/>
      <c r="F43" s="13"/>
      <c r="G43" s="14"/>
      <c r="H43" s="14"/>
      <c r="I43" s="14"/>
      <c r="J43" s="14"/>
      <c r="K43" s="14"/>
      <c r="L43" s="14"/>
    </row>
    <row r="44" spans="1:12" s="18" customFormat="1" ht="9" customHeight="1">
      <c r="A44" s="16"/>
      <c r="B44" s="14"/>
      <c r="C44" s="13"/>
      <c r="D44" s="13"/>
      <c r="E44" s="13"/>
      <c r="F44" s="13"/>
      <c r="G44" s="14"/>
      <c r="H44" s="14"/>
      <c r="I44" s="14"/>
      <c r="J44" s="14"/>
      <c r="K44" s="14"/>
      <c r="L44" s="14"/>
    </row>
    <row r="45" spans="1:14" ht="21.75" customHeight="1">
      <c r="A45" s="16"/>
      <c r="M45" s="18"/>
      <c r="N45" s="18"/>
    </row>
    <row r="46" spans="1:14" ht="9" customHeight="1">
      <c r="A46" s="16"/>
      <c r="N46" s="18"/>
    </row>
    <row r="47" spans="1:13" ht="19.5">
      <c r="A47" s="16"/>
      <c r="M47" s="11"/>
    </row>
    <row r="48" spans="1:13" ht="21.75" customHeight="1">
      <c r="A48" s="16"/>
      <c r="M48" s="22"/>
    </row>
    <row r="49" ht="19.5">
      <c r="A49" s="16"/>
    </row>
    <row r="50" ht="19.5">
      <c r="A50" s="16"/>
    </row>
    <row r="51" ht="19.5">
      <c r="A51" s="16"/>
    </row>
    <row r="52" ht="19.5">
      <c r="A52" s="16"/>
    </row>
    <row r="53" ht="19.5">
      <c r="A53" s="16"/>
    </row>
    <row r="54" ht="19.5">
      <c r="A54" s="16"/>
    </row>
    <row r="55" ht="19.5">
      <c r="A55" s="16"/>
    </row>
    <row r="56" ht="19.5">
      <c r="A56" s="16"/>
    </row>
    <row r="57" ht="19.5">
      <c r="A57" s="16"/>
    </row>
    <row r="58" ht="19.5">
      <c r="A58" s="16"/>
    </row>
    <row r="59" ht="19.5">
      <c r="A59" s="16"/>
    </row>
    <row r="60" ht="19.5">
      <c r="A60" s="16"/>
    </row>
    <row r="61" ht="19.5">
      <c r="A61" s="16"/>
    </row>
    <row r="62" ht="19.5">
      <c r="A62" s="16"/>
    </row>
    <row r="63" ht="19.5">
      <c r="A63" s="16"/>
    </row>
    <row r="64" ht="19.5">
      <c r="A64" s="16"/>
    </row>
    <row r="65" ht="19.5">
      <c r="A65" s="16"/>
    </row>
    <row r="66" ht="19.5">
      <c r="A66" s="16"/>
    </row>
    <row r="67" ht="19.5">
      <c r="A67" s="16"/>
    </row>
    <row r="68" ht="19.5">
      <c r="A68" s="16"/>
    </row>
    <row r="69" ht="19.5">
      <c r="A69" s="16"/>
    </row>
    <row r="70" ht="19.5">
      <c r="A70" s="16"/>
    </row>
    <row r="71" ht="19.5">
      <c r="A71" s="16"/>
    </row>
    <row r="72" ht="19.5">
      <c r="A72" s="16"/>
    </row>
    <row r="73" ht="19.5">
      <c r="A73" s="16"/>
    </row>
    <row r="74" ht="19.5">
      <c r="A74" s="16"/>
    </row>
    <row r="77" ht="19.5">
      <c r="A77" s="16"/>
    </row>
    <row r="78" spans="1:12" ht="19.5">
      <c r="A78" s="16"/>
      <c r="B78" s="18"/>
      <c r="C78" s="23"/>
      <c r="D78" s="23"/>
      <c r="E78" s="23"/>
      <c r="F78" s="23"/>
      <c r="G78" s="18"/>
      <c r="H78" s="18"/>
      <c r="I78" s="18"/>
      <c r="J78" s="18"/>
      <c r="K78" s="18"/>
      <c r="L78" s="18"/>
    </row>
    <row r="79" spans="1:12" ht="19.5">
      <c r="A79" s="16"/>
      <c r="B79" s="18"/>
      <c r="C79" s="23"/>
      <c r="D79" s="23"/>
      <c r="E79" s="23"/>
      <c r="F79" s="23"/>
      <c r="G79" s="18"/>
      <c r="H79" s="18"/>
      <c r="I79" s="18"/>
      <c r="J79" s="18"/>
      <c r="K79" s="18"/>
      <c r="L79" s="18"/>
    </row>
    <row r="80" spans="1:12" ht="19.5">
      <c r="A80" s="16"/>
      <c r="B80" s="18"/>
      <c r="C80" s="23"/>
      <c r="D80" s="23"/>
      <c r="E80" s="23"/>
      <c r="F80" s="23"/>
      <c r="G80" s="18"/>
      <c r="H80" s="18"/>
      <c r="I80" s="18"/>
      <c r="J80" s="18"/>
      <c r="K80" s="18"/>
      <c r="L80" s="18"/>
    </row>
    <row r="81" spans="1:12" ht="19.5">
      <c r="A81" s="16"/>
      <c r="B81" s="18"/>
      <c r="C81" s="23"/>
      <c r="D81" s="23"/>
      <c r="E81" s="23"/>
      <c r="F81" s="23"/>
      <c r="G81" s="18"/>
      <c r="H81" s="18"/>
      <c r="I81" s="18"/>
      <c r="J81" s="18"/>
      <c r="K81" s="18"/>
      <c r="L81" s="18"/>
    </row>
    <row r="82" spans="1:12" ht="19.5">
      <c r="A82" s="16"/>
      <c r="B82" s="18"/>
      <c r="C82" s="23"/>
      <c r="D82" s="23"/>
      <c r="E82" s="23"/>
      <c r="F82" s="23"/>
      <c r="G82" s="18"/>
      <c r="H82" s="18"/>
      <c r="I82" s="18"/>
      <c r="J82" s="18"/>
      <c r="K82" s="18"/>
      <c r="L82" s="18"/>
    </row>
    <row r="83" spans="1:12" ht="19.5">
      <c r="A83" s="16"/>
      <c r="B83" s="18"/>
      <c r="C83" s="23"/>
      <c r="D83" s="23"/>
      <c r="E83" s="23"/>
      <c r="F83" s="23"/>
      <c r="G83" s="18"/>
      <c r="H83" s="18"/>
      <c r="I83" s="18"/>
      <c r="J83" s="18"/>
      <c r="K83" s="18"/>
      <c r="L83" s="18"/>
    </row>
    <row r="84" spans="1:12" ht="19.5">
      <c r="A84" s="16"/>
      <c r="B84" s="18"/>
      <c r="C84" s="23"/>
      <c r="D84" s="23"/>
      <c r="E84" s="23"/>
      <c r="F84" s="23"/>
      <c r="G84" s="18"/>
      <c r="H84" s="18"/>
      <c r="I84" s="18"/>
      <c r="J84" s="18"/>
      <c r="K84" s="18"/>
      <c r="L84" s="18"/>
    </row>
    <row r="85" spans="1:12" ht="19.5">
      <c r="A85" s="16"/>
      <c r="B85" s="18"/>
      <c r="C85" s="23"/>
      <c r="D85" s="23"/>
      <c r="E85" s="23"/>
      <c r="F85" s="23"/>
      <c r="G85" s="18"/>
      <c r="H85" s="18"/>
      <c r="I85" s="18"/>
      <c r="J85" s="18"/>
      <c r="K85" s="18"/>
      <c r="L85" s="18"/>
    </row>
    <row r="86" spans="1:12" ht="19.5">
      <c r="A86" s="16"/>
      <c r="B86" s="18"/>
      <c r="C86" s="23"/>
      <c r="D86" s="23"/>
      <c r="E86" s="23"/>
      <c r="F86" s="23"/>
      <c r="G86" s="18"/>
      <c r="H86" s="18"/>
      <c r="I86" s="18"/>
      <c r="J86" s="18"/>
      <c r="K86" s="18"/>
      <c r="L86" s="18"/>
    </row>
    <row r="87" spans="1:12" ht="19.5">
      <c r="A87" s="16"/>
      <c r="B87" s="18"/>
      <c r="C87" s="23"/>
      <c r="D87" s="23"/>
      <c r="E87" s="23"/>
      <c r="F87" s="23"/>
      <c r="G87" s="18"/>
      <c r="H87" s="18"/>
      <c r="I87" s="18"/>
      <c r="J87" s="18"/>
      <c r="K87" s="18"/>
      <c r="L87" s="18"/>
    </row>
    <row r="88" spans="1:12" ht="19.5">
      <c r="A88" s="16"/>
      <c r="B88" s="18"/>
      <c r="C88" s="23"/>
      <c r="D88" s="23"/>
      <c r="E88" s="23"/>
      <c r="F88" s="23"/>
      <c r="G88" s="18"/>
      <c r="H88" s="18"/>
      <c r="I88" s="18"/>
      <c r="J88" s="18"/>
      <c r="K88" s="18"/>
      <c r="L88" s="18"/>
    </row>
    <row r="89" spans="1:12" ht="19.5">
      <c r="A89" s="16"/>
      <c r="B89" s="18"/>
      <c r="C89" s="23"/>
      <c r="D89" s="23"/>
      <c r="E89" s="23"/>
      <c r="F89" s="23"/>
      <c r="G89" s="18"/>
      <c r="H89" s="18"/>
      <c r="I89" s="18"/>
      <c r="J89" s="18"/>
      <c r="K89" s="18"/>
      <c r="L89" s="18"/>
    </row>
    <row r="90" spans="1:12" ht="19.5">
      <c r="A90" s="16"/>
      <c r="B90" s="18"/>
      <c r="C90" s="23"/>
      <c r="D90" s="23"/>
      <c r="E90" s="23"/>
      <c r="F90" s="23"/>
      <c r="G90" s="18"/>
      <c r="H90" s="18"/>
      <c r="I90" s="18"/>
      <c r="J90" s="18"/>
      <c r="K90" s="18"/>
      <c r="L90" s="18"/>
    </row>
    <row r="91" spans="1:12" ht="19.5">
      <c r="A91" s="16"/>
      <c r="B91" s="18"/>
      <c r="C91" s="23"/>
      <c r="D91" s="23"/>
      <c r="E91" s="23"/>
      <c r="F91" s="23"/>
      <c r="G91" s="18"/>
      <c r="H91" s="18"/>
      <c r="I91" s="18"/>
      <c r="J91" s="18"/>
      <c r="K91" s="18"/>
      <c r="L91" s="18"/>
    </row>
    <row r="92" spans="1:12" ht="19.5">
      <c r="A92" s="16"/>
      <c r="B92" s="18"/>
      <c r="C92" s="23"/>
      <c r="D92" s="23"/>
      <c r="E92" s="23"/>
      <c r="F92" s="23"/>
      <c r="G92" s="18"/>
      <c r="H92" s="18"/>
      <c r="I92" s="18"/>
      <c r="J92" s="18"/>
      <c r="K92" s="18"/>
      <c r="L92" s="18"/>
    </row>
    <row r="93" spans="1:12" ht="19.5">
      <c r="A93" s="16"/>
      <c r="B93" s="18"/>
      <c r="C93" s="23"/>
      <c r="D93" s="23"/>
      <c r="E93" s="23"/>
      <c r="F93" s="23"/>
      <c r="G93" s="18"/>
      <c r="H93" s="18"/>
      <c r="I93" s="18"/>
      <c r="J93" s="18"/>
      <c r="K93" s="18"/>
      <c r="L93" s="18"/>
    </row>
    <row r="94" spans="1:12" ht="19.5">
      <c r="A94" s="16"/>
      <c r="B94" s="18"/>
      <c r="C94" s="23"/>
      <c r="D94" s="23"/>
      <c r="E94" s="23"/>
      <c r="F94" s="23"/>
      <c r="G94" s="18"/>
      <c r="H94" s="18"/>
      <c r="I94" s="18"/>
      <c r="J94" s="18"/>
      <c r="K94" s="18"/>
      <c r="L94" s="18"/>
    </row>
    <row r="95" spans="1:12" ht="19.5">
      <c r="A95" s="16"/>
      <c r="B95" s="18"/>
      <c r="C95" s="23"/>
      <c r="D95" s="23"/>
      <c r="E95" s="23"/>
      <c r="F95" s="23"/>
      <c r="G95" s="18"/>
      <c r="H95" s="18"/>
      <c r="I95" s="18"/>
      <c r="J95" s="18"/>
      <c r="K95" s="18"/>
      <c r="L95" s="18"/>
    </row>
    <row r="96" spans="1:12" ht="19.5">
      <c r="A96" s="16"/>
      <c r="B96" s="18"/>
      <c r="C96" s="23"/>
      <c r="D96" s="23"/>
      <c r="E96" s="23"/>
      <c r="F96" s="23"/>
      <c r="G96" s="18"/>
      <c r="H96" s="18"/>
      <c r="I96" s="18"/>
      <c r="J96" s="18"/>
      <c r="K96" s="18"/>
      <c r="L96" s="18"/>
    </row>
    <row r="97" spans="1:12" ht="19.5">
      <c r="A97" s="16"/>
      <c r="B97" s="18"/>
      <c r="C97" s="23"/>
      <c r="D97" s="23"/>
      <c r="E97" s="23"/>
      <c r="F97" s="23"/>
      <c r="G97" s="18"/>
      <c r="H97" s="18"/>
      <c r="I97" s="18"/>
      <c r="J97" s="18"/>
      <c r="K97" s="18"/>
      <c r="L97" s="18"/>
    </row>
    <row r="98" spans="1:12" ht="19.5">
      <c r="A98" s="16"/>
      <c r="B98" s="18"/>
      <c r="C98" s="23"/>
      <c r="D98" s="23"/>
      <c r="E98" s="23"/>
      <c r="F98" s="23"/>
      <c r="G98" s="18"/>
      <c r="H98" s="18"/>
      <c r="I98" s="18"/>
      <c r="J98" s="18"/>
      <c r="K98" s="18"/>
      <c r="L98" s="18"/>
    </row>
    <row r="99" spans="1:12" ht="19.5">
      <c r="A99" s="16"/>
      <c r="B99" s="18"/>
      <c r="C99" s="23"/>
      <c r="D99" s="23"/>
      <c r="E99" s="23"/>
      <c r="F99" s="23"/>
      <c r="G99" s="18"/>
      <c r="H99" s="18"/>
      <c r="I99" s="18"/>
      <c r="J99" s="18"/>
      <c r="K99" s="18"/>
      <c r="L99" s="18"/>
    </row>
    <row r="100" spans="1:12" ht="19.5">
      <c r="A100" s="16"/>
      <c r="B100" s="18"/>
      <c r="C100" s="23"/>
      <c r="D100" s="23"/>
      <c r="E100" s="23"/>
      <c r="F100" s="23"/>
      <c r="G100" s="18"/>
      <c r="H100" s="18"/>
      <c r="I100" s="18"/>
      <c r="J100" s="18"/>
      <c r="K100" s="18"/>
      <c r="L100" s="18"/>
    </row>
    <row r="101" spans="1:12" ht="19.5">
      <c r="A101" s="16"/>
      <c r="B101" s="18"/>
      <c r="C101" s="23"/>
      <c r="D101" s="23"/>
      <c r="E101" s="23"/>
      <c r="F101" s="23"/>
      <c r="G101" s="18"/>
      <c r="H101" s="18"/>
      <c r="I101" s="18"/>
      <c r="J101" s="18"/>
      <c r="K101" s="18"/>
      <c r="L101" s="18"/>
    </row>
    <row r="102" spans="1:12" ht="19.5">
      <c r="A102" s="16"/>
      <c r="B102" s="18"/>
      <c r="C102" s="23"/>
      <c r="D102" s="23"/>
      <c r="E102" s="23"/>
      <c r="F102" s="23"/>
      <c r="G102" s="18"/>
      <c r="H102" s="18"/>
      <c r="I102" s="18"/>
      <c r="J102" s="18"/>
      <c r="K102" s="18"/>
      <c r="L102" s="18"/>
    </row>
    <row r="103" spans="1:12" ht="19.5">
      <c r="A103" s="16"/>
      <c r="B103" s="18"/>
      <c r="C103" s="23"/>
      <c r="D103" s="23"/>
      <c r="E103" s="23"/>
      <c r="F103" s="23"/>
      <c r="G103" s="18"/>
      <c r="H103" s="18"/>
      <c r="I103" s="18"/>
      <c r="J103" s="18"/>
      <c r="K103" s="18"/>
      <c r="L103" s="18"/>
    </row>
    <row r="104" spans="1:12" ht="19.5">
      <c r="A104" s="16"/>
      <c r="B104" s="18"/>
      <c r="C104" s="23"/>
      <c r="D104" s="23"/>
      <c r="E104" s="23"/>
      <c r="F104" s="23"/>
      <c r="G104" s="18"/>
      <c r="H104" s="18"/>
      <c r="I104" s="18"/>
      <c r="J104" s="18"/>
      <c r="K104" s="18"/>
      <c r="L104" s="18"/>
    </row>
    <row r="105" spans="1:12" ht="19.5">
      <c r="A105" s="16"/>
      <c r="B105" s="18"/>
      <c r="C105" s="23"/>
      <c r="D105" s="23"/>
      <c r="E105" s="23"/>
      <c r="F105" s="23"/>
      <c r="G105" s="18"/>
      <c r="H105" s="18"/>
      <c r="I105" s="18"/>
      <c r="J105" s="18"/>
      <c r="K105" s="18"/>
      <c r="L105" s="18"/>
    </row>
    <row r="106" spans="1:12" ht="19.5">
      <c r="A106" s="16"/>
      <c r="B106" s="18"/>
      <c r="C106" s="23"/>
      <c r="D106" s="23"/>
      <c r="E106" s="23"/>
      <c r="F106" s="23"/>
      <c r="G106" s="18"/>
      <c r="H106" s="18"/>
      <c r="I106" s="18"/>
      <c r="J106" s="18"/>
      <c r="K106" s="18"/>
      <c r="L106" s="18"/>
    </row>
    <row r="107" spans="1:12" ht="19.5">
      <c r="A107" s="16"/>
      <c r="B107" s="18"/>
      <c r="C107" s="23"/>
      <c r="D107" s="23"/>
      <c r="E107" s="23"/>
      <c r="F107" s="23"/>
      <c r="G107" s="18"/>
      <c r="H107" s="18"/>
      <c r="I107" s="18"/>
      <c r="J107" s="18"/>
      <c r="K107" s="18"/>
      <c r="L107" s="18"/>
    </row>
    <row r="108" spans="1:12" ht="19.5">
      <c r="A108" s="16"/>
      <c r="B108" s="18"/>
      <c r="C108" s="23"/>
      <c r="D108" s="23"/>
      <c r="E108" s="23"/>
      <c r="F108" s="23"/>
      <c r="G108" s="18"/>
      <c r="H108" s="18"/>
      <c r="I108" s="18"/>
      <c r="J108" s="18"/>
      <c r="K108" s="18"/>
      <c r="L108" s="18"/>
    </row>
    <row r="109" spans="1:12" ht="19.5">
      <c r="A109" s="16"/>
      <c r="B109" s="18"/>
      <c r="C109" s="23"/>
      <c r="D109" s="23"/>
      <c r="E109" s="23"/>
      <c r="F109" s="23"/>
      <c r="G109" s="18"/>
      <c r="H109" s="18"/>
      <c r="I109" s="18"/>
      <c r="J109" s="18"/>
      <c r="K109" s="18"/>
      <c r="L109" s="18"/>
    </row>
    <row r="110" spans="1:12" ht="19.5">
      <c r="A110" s="16"/>
      <c r="B110" s="18"/>
      <c r="C110" s="23"/>
      <c r="D110" s="23"/>
      <c r="E110" s="23"/>
      <c r="F110" s="23"/>
      <c r="G110" s="18"/>
      <c r="H110" s="18"/>
      <c r="I110" s="18"/>
      <c r="J110" s="18"/>
      <c r="K110" s="18"/>
      <c r="L110" s="18"/>
    </row>
    <row r="111" spans="1:12" ht="19.5">
      <c r="A111" s="16"/>
      <c r="B111" s="18"/>
      <c r="C111" s="23"/>
      <c r="D111" s="23"/>
      <c r="E111" s="23"/>
      <c r="F111" s="23"/>
      <c r="G111" s="18"/>
      <c r="H111" s="18"/>
      <c r="I111" s="18"/>
      <c r="J111" s="18"/>
      <c r="K111" s="18"/>
      <c r="L111" s="18"/>
    </row>
    <row r="112" spans="1:12" ht="19.5">
      <c r="A112" s="16"/>
      <c r="B112" s="18"/>
      <c r="C112" s="23"/>
      <c r="D112" s="23"/>
      <c r="E112" s="23"/>
      <c r="F112" s="23"/>
      <c r="G112" s="18"/>
      <c r="H112" s="18"/>
      <c r="I112" s="18"/>
      <c r="J112" s="18"/>
      <c r="K112" s="18"/>
      <c r="L112" s="18"/>
    </row>
    <row r="113" spans="1:12" ht="19.5">
      <c r="A113" s="16"/>
      <c r="B113" s="18"/>
      <c r="C113" s="23"/>
      <c r="D113" s="23"/>
      <c r="E113" s="23"/>
      <c r="F113" s="23"/>
      <c r="G113" s="18"/>
      <c r="H113" s="18"/>
      <c r="I113" s="18"/>
      <c r="J113" s="18"/>
      <c r="K113" s="18"/>
      <c r="L113" s="18"/>
    </row>
    <row r="114" spans="1:12" ht="19.5">
      <c r="A114" s="16"/>
      <c r="B114" s="18"/>
      <c r="C114" s="23"/>
      <c r="D114" s="23"/>
      <c r="E114" s="23"/>
      <c r="F114" s="23"/>
      <c r="G114" s="18"/>
      <c r="H114" s="18"/>
      <c r="I114" s="18"/>
      <c r="J114" s="18"/>
      <c r="K114" s="18"/>
      <c r="L114" s="18"/>
    </row>
    <row r="115" spans="1:12" ht="19.5">
      <c r="A115" s="16"/>
      <c r="B115" s="18"/>
      <c r="C115" s="23"/>
      <c r="D115" s="23"/>
      <c r="E115" s="23"/>
      <c r="F115" s="23"/>
      <c r="G115" s="18"/>
      <c r="H115" s="18"/>
      <c r="I115" s="18"/>
      <c r="J115" s="18"/>
      <c r="K115" s="18"/>
      <c r="L115" s="18"/>
    </row>
    <row r="116" spans="1:12" ht="19.5">
      <c r="A116" s="16"/>
      <c r="B116" s="18"/>
      <c r="C116" s="23"/>
      <c r="D116" s="23"/>
      <c r="E116" s="23"/>
      <c r="F116" s="23"/>
      <c r="G116" s="18"/>
      <c r="H116" s="18"/>
      <c r="I116" s="18"/>
      <c r="J116" s="18"/>
      <c r="K116" s="18"/>
      <c r="L116" s="18"/>
    </row>
    <row r="117" spans="1:12" ht="19.5">
      <c r="A117" s="16"/>
      <c r="B117" s="18"/>
      <c r="C117" s="23"/>
      <c r="D117" s="23"/>
      <c r="E117" s="23"/>
      <c r="F117" s="23"/>
      <c r="G117" s="18"/>
      <c r="H117" s="18"/>
      <c r="I117" s="18"/>
      <c r="J117" s="18"/>
      <c r="K117" s="18"/>
      <c r="L117" s="18"/>
    </row>
    <row r="118" spans="1:12" ht="19.5">
      <c r="A118" s="16"/>
      <c r="B118" s="18"/>
      <c r="C118" s="23"/>
      <c r="D118" s="23"/>
      <c r="E118" s="23"/>
      <c r="F118" s="23"/>
      <c r="G118" s="18"/>
      <c r="H118" s="18"/>
      <c r="I118" s="18"/>
      <c r="J118" s="18"/>
      <c r="K118" s="18"/>
      <c r="L118" s="18"/>
    </row>
    <row r="119" spans="1:12" ht="19.5">
      <c r="A119" s="16"/>
      <c r="B119" s="18"/>
      <c r="C119" s="23"/>
      <c r="D119" s="23"/>
      <c r="E119" s="23"/>
      <c r="F119" s="23"/>
      <c r="G119" s="18"/>
      <c r="H119" s="18"/>
      <c r="I119" s="18"/>
      <c r="J119" s="18"/>
      <c r="K119" s="18"/>
      <c r="L119" s="18"/>
    </row>
    <row r="120" spans="1:12" ht="19.5">
      <c r="A120" s="16"/>
      <c r="B120" s="18"/>
      <c r="C120" s="23"/>
      <c r="D120" s="23"/>
      <c r="E120" s="23"/>
      <c r="F120" s="23"/>
      <c r="G120" s="18"/>
      <c r="H120" s="18"/>
      <c r="I120" s="18"/>
      <c r="J120" s="18"/>
      <c r="K120" s="18"/>
      <c r="L120" s="18"/>
    </row>
    <row r="121" ht="19.5">
      <c r="A121" s="16"/>
    </row>
    <row r="122" ht="19.5">
      <c r="A122" s="16"/>
    </row>
    <row r="123" ht="19.5">
      <c r="A123" s="16"/>
    </row>
    <row r="124" ht="19.5">
      <c r="A124" s="16"/>
    </row>
    <row r="125" ht="19.5">
      <c r="A125" s="16"/>
    </row>
    <row r="126" ht="19.5">
      <c r="A126" s="16"/>
    </row>
    <row r="127" ht="19.5">
      <c r="A127" s="16"/>
    </row>
    <row r="128" ht="19.5">
      <c r="A128" s="16"/>
    </row>
    <row r="129" ht="19.5">
      <c r="A129" s="16"/>
    </row>
    <row r="130" ht="19.5">
      <c r="A130" s="16"/>
    </row>
    <row r="131" ht="19.5">
      <c r="A131" s="16"/>
    </row>
    <row r="132" ht="19.5">
      <c r="A132" s="16"/>
    </row>
    <row r="133" ht="19.5">
      <c r="A133" s="16"/>
    </row>
    <row r="134" ht="19.5">
      <c r="A134" s="16"/>
    </row>
    <row r="135" ht="19.5">
      <c r="A135" s="16"/>
    </row>
    <row r="136" ht="19.5">
      <c r="A136" s="16"/>
    </row>
    <row r="137" ht="19.5">
      <c r="A137" s="16"/>
    </row>
    <row r="138" ht="19.5">
      <c r="A138" s="16"/>
    </row>
    <row r="139" ht="19.5">
      <c r="A139" s="16"/>
    </row>
    <row r="140" ht="19.5">
      <c r="A140" s="16"/>
    </row>
    <row r="141" ht="19.5">
      <c r="A141" s="16"/>
    </row>
    <row r="142" ht="19.5">
      <c r="A142" s="16"/>
    </row>
    <row r="143" ht="19.5">
      <c r="A143" s="16"/>
    </row>
    <row r="144" ht="19.5">
      <c r="A144" s="16"/>
    </row>
    <row r="145" ht="19.5">
      <c r="A145" s="16"/>
    </row>
    <row r="146" ht="19.5">
      <c r="A146" s="16"/>
    </row>
    <row r="147" ht="19.5">
      <c r="A147" s="16"/>
    </row>
  </sheetData>
  <sheetProtection/>
  <mergeCells count="162">
    <mergeCell ref="M33:M34"/>
    <mergeCell ref="M35:M36"/>
    <mergeCell ref="M37:M38"/>
    <mergeCell ref="F40:M41"/>
    <mergeCell ref="L33:L34"/>
    <mergeCell ref="L35:L36"/>
    <mergeCell ref="I37:I38"/>
    <mergeCell ref="L37:L38"/>
    <mergeCell ref="G35:G36"/>
    <mergeCell ref="G37:G38"/>
    <mergeCell ref="I33:I34"/>
    <mergeCell ref="J33:J34"/>
    <mergeCell ref="K33:K34"/>
    <mergeCell ref="I35:I36"/>
    <mergeCell ref="J35:J36"/>
    <mergeCell ref="K35:K36"/>
    <mergeCell ref="A35:A36"/>
    <mergeCell ref="A37:A38"/>
    <mergeCell ref="B33:B34"/>
    <mergeCell ref="B35:B36"/>
    <mergeCell ref="B37:B38"/>
    <mergeCell ref="C37:C38"/>
    <mergeCell ref="J37:J38"/>
    <mergeCell ref="K37:K38"/>
    <mergeCell ref="C33:C34"/>
    <mergeCell ref="C35:C36"/>
    <mergeCell ref="G33:G34"/>
    <mergeCell ref="I31:I32"/>
    <mergeCell ref="M15:M16"/>
    <mergeCell ref="C13:M14"/>
    <mergeCell ref="C21:C22"/>
    <mergeCell ref="C23:C24"/>
    <mergeCell ref="I19:I20"/>
    <mergeCell ref="J21:J22"/>
    <mergeCell ref="J23:J24"/>
    <mergeCell ref="K21:K22"/>
    <mergeCell ref="J25:J26"/>
    <mergeCell ref="B31:B32"/>
    <mergeCell ref="I29:I30"/>
    <mergeCell ref="J29:J30"/>
    <mergeCell ref="B27:B28"/>
    <mergeCell ref="J31:J32"/>
    <mergeCell ref="G11:G12"/>
    <mergeCell ref="C17:C18"/>
    <mergeCell ref="A19:A20"/>
    <mergeCell ref="B11:B12"/>
    <mergeCell ref="A17:A18"/>
    <mergeCell ref="B17:B18"/>
    <mergeCell ref="A13:A14"/>
    <mergeCell ref="A25:A26"/>
    <mergeCell ref="A23:A24"/>
    <mergeCell ref="G21:G22"/>
    <mergeCell ref="A21:A22"/>
    <mergeCell ref="B25:B26"/>
    <mergeCell ref="B23:B24"/>
    <mergeCell ref="B21:B22"/>
    <mergeCell ref="C11:C12"/>
    <mergeCell ref="C7:C8"/>
    <mergeCell ref="A7:A8"/>
    <mergeCell ref="A9:A10"/>
    <mergeCell ref="B9:B10"/>
    <mergeCell ref="C9:C10"/>
    <mergeCell ref="A11:A12"/>
    <mergeCell ref="A5:A6"/>
    <mergeCell ref="B5:B6"/>
    <mergeCell ref="C3:C4"/>
    <mergeCell ref="C5:C6"/>
    <mergeCell ref="B3:B4"/>
    <mergeCell ref="A3:A4"/>
    <mergeCell ref="I27:I28"/>
    <mergeCell ref="M7:M8"/>
    <mergeCell ref="L3:L4"/>
    <mergeCell ref="M3:M4"/>
    <mergeCell ref="L17:L18"/>
    <mergeCell ref="M11:M12"/>
    <mergeCell ref="M17:M18"/>
    <mergeCell ref="G7:G8"/>
    <mergeCell ref="B7:B8"/>
    <mergeCell ref="B13:B14"/>
    <mergeCell ref="G29:G30"/>
    <mergeCell ref="G27:G28"/>
    <mergeCell ref="C25:C26"/>
    <mergeCell ref="G25:G26"/>
    <mergeCell ref="G23:G24"/>
    <mergeCell ref="G17:G18"/>
    <mergeCell ref="C15:C16"/>
    <mergeCell ref="B29:B30"/>
    <mergeCell ref="E1:H1"/>
    <mergeCell ref="E2:G2"/>
    <mergeCell ref="G3:G4"/>
    <mergeCell ref="G5:G6"/>
    <mergeCell ref="I1:M1"/>
    <mergeCell ref="K7:K8"/>
    <mergeCell ref="J7:J8"/>
    <mergeCell ref="L5:L6"/>
    <mergeCell ref="I5:I6"/>
    <mergeCell ref="I3:I4"/>
    <mergeCell ref="K3:K4"/>
    <mergeCell ref="G9:G10"/>
    <mergeCell ref="I9:I10"/>
    <mergeCell ref="J3:J4"/>
    <mergeCell ref="I7:I8"/>
    <mergeCell ref="J5:J6"/>
    <mergeCell ref="L19:L20"/>
    <mergeCell ref="I11:I12"/>
    <mergeCell ref="J9:J10"/>
    <mergeCell ref="J11:J12"/>
    <mergeCell ref="K11:K12"/>
    <mergeCell ref="K9:K10"/>
    <mergeCell ref="J17:J18"/>
    <mergeCell ref="K15:K16"/>
    <mergeCell ref="I17:I18"/>
    <mergeCell ref="L15:L16"/>
    <mergeCell ref="M19:M20"/>
    <mergeCell ref="K17:K18"/>
    <mergeCell ref="J27:J28"/>
    <mergeCell ref="K29:K30"/>
    <mergeCell ref="K19:K20"/>
    <mergeCell ref="M21:M22"/>
    <mergeCell ref="M23:M24"/>
    <mergeCell ref="K23:K24"/>
    <mergeCell ref="L21:L22"/>
    <mergeCell ref="L23:L24"/>
    <mergeCell ref="G19:G20"/>
    <mergeCell ref="B19:B20"/>
    <mergeCell ref="J15:J16"/>
    <mergeCell ref="A15:A16"/>
    <mergeCell ref="B15:B16"/>
    <mergeCell ref="G15:G16"/>
    <mergeCell ref="C19:C20"/>
    <mergeCell ref="I15:I16"/>
    <mergeCell ref="J19:J20"/>
    <mergeCell ref="M5:M6"/>
    <mergeCell ref="K5:K6"/>
    <mergeCell ref="M27:M28"/>
    <mergeCell ref="K27:K28"/>
    <mergeCell ref="L27:L28"/>
    <mergeCell ref="L7:L8"/>
    <mergeCell ref="M9:M10"/>
    <mergeCell ref="L11:L12"/>
    <mergeCell ref="L9:L10"/>
    <mergeCell ref="M25:M26"/>
    <mergeCell ref="M29:M30"/>
    <mergeCell ref="A40:E41"/>
    <mergeCell ref="M31:M32"/>
    <mergeCell ref="G31:G32"/>
    <mergeCell ref="A31:A32"/>
    <mergeCell ref="K31:K32"/>
    <mergeCell ref="L29:L30"/>
    <mergeCell ref="L31:L32"/>
    <mergeCell ref="C29:C30"/>
    <mergeCell ref="A29:A30"/>
    <mergeCell ref="A39:L39"/>
    <mergeCell ref="I21:I22"/>
    <mergeCell ref="I23:I24"/>
    <mergeCell ref="L25:L26"/>
    <mergeCell ref="K25:K26"/>
    <mergeCell ref="C27:C28"/>
    <mergeCell ref="I25:I26"/>
    <mergeCell ref="A27:A28"/>
    <mergeCell ref="C31:C32"/>
    <mergeCell ref="A33:A3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SuperXP</dc:creator>
  <cp:keywords/>
  <dc:description/>
  <cp:lastModifiedBy>user</cp:lastModifiedBy>
  <cp:lastPrinted>2013-08-26T00:59:16Z</cp:lastPrinted>
  <dcterms:created xsi:type="dcterms:W3CDTF">2007-09-11T05:52:55Z</dcterms:created>
  <dcterms:modified xsi:type="dcterms:W3CDTF">2013-09-16T07:50:07Z</dcterms:modified>
  <cp:category/>
  <cp:version/>
  <cp:contentType/>
  <cp:contentStatus/>
</cp:coreProperties>
</file>