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4.午餐菜單\110學年度\11月\"/>
    </mc:Choice>
  </mc:AlternateContent>
  <bookViews>
    <workbookView xWindow="0" yWindow="0" windowWidth="28800" windowHeight="11730"/>
  </bookViews>
  <sheets>
    <sheet name="龜小" sheetId="1" r:id="rId1"/>
  </sheets>
  <calcPr calcId="152511"/>
</workbook>
</file>

<file path=xl/calcChain.xml><?xml version="1.0" encoding="utf-8"?>
<calcChain xmlns="http://schemas.openxmlformats.org/spreadsheetml/2006/main">
  <c r="M38" i="1" l="1"/>
  <c r="M34" i="1" l="1"/>
  <c r="M32" i="1" l="1"/>
  <c r="M22" i="1" l="1"/>
  <c r="M14" i="1"/>
  <c r="M6" i="1"/>
  <c r="M28" i="1" l="1"/>
  <c r="M26" i="1"/>
  <c r="M24" i="1"/>
  <c r="M20" i="1"/>
  <c r="M18" i="1"/>
  <c r="M16" i="1"/>
  <c r="M12" i="1"/>
  <c r="M10" i="1"/>
  <c r="M8" i="1"/>
  <c r="M4" i="1"/>
  <c r="M30" i="1"/>
  <c r="M36" i="1"/>
</calcChain>
</file>

<file path=xl/sharedStrings.xml><?xml version="1.0" encoding="utf-8"?>
<sst xmlns="http://schemas.openxmlformats.org/spreadsheetml/2006/main" count="309" uniqueCount="219">
  <si>
    <t>熱量(卡)</t>
    <phoneticPr fontId="4" type="noConversion"/>
  </si>
  <si>
    <t>湯品</t>
    <phoneticPr fontId="4" type="noConversion"/>
  </si>
  <si>
    <t>美味副菜</t>
    <phoneticPr fontId="4" type="noConversion"/>
  </si>
  <si>
    <t>今日主菜</t>
    <phoneticPr fontId="4" type="noConversion"/>
  </si>
  <si>
    <t>主食</t>
    <phoneticPr fontId="4" type="noConversion"/>
  </si>
  <si>
    <t>星期</t>
    <phoneticPr fontId="4" type="noConversion"/>
  </si>
  <si>
    <t>日期</t>
    <phoneticPr fontId="4" type="noConversion"/>
  </si>
  <si>
    <t>熱量計算方式：食物份數×每份熱量；每份熱量：五穀根莖類68卡、魚肉豆蛋75卡、蔬菜類25卡、油脂類45卡</t>
    <phoneticPr fontId="4" type="noConversion"/>
  </si>
  <si>
    <t>五</t>
    <phoneticPr fontId="4" type="noConversion"/>
  </si>
  <si>
    <t>一</t>
    <phoneticPr fontId="4" type="noConversion"/>
  </si>
  <si>
    <t>五</t>
    <phoneticPr fontId="4" type="noConversion"/>
  </si>
  <si>
    <t>5.4</t>
    <phoneticPr fontId="3" type="noConversion"/>
  </si>
  <si>
    <t>2.5</t>
    <phoneticPr fontId="3" type="noConversion"/>
  </si>
  <si>
    <t>2.4</t>
    <phoneticPr fontId="3" type="noConversion"/>
  </si>
  <si>
    <t>2.3</t>
    <phoneticPr fontId="3" type="noConversion"/>
  </si>
  <si>
    <t>5.3</t>
    <phoneticPr fontId="3" type="noConversion"/>
  </si>
  <si>
    <t>2</t>
    <phoneticPr fontId="3" type="noConversion"/>
  </si>
  <si>
    <t>5.5</t>
    <phoneticPr fontId="3" type="noConversion"/>
  </si>
  <si>
    <t>2.2</t>
    <phoneticPr fontId="3" type="noConversion"/>
  </si>
  <si>
    <t>5.1</t>
    <phoneticPr fontId="3" type="noConversion"/>
  </si>
  <si>
    <t>5.2</t>
    <phoneticPr fontId="3" type="noConversion"/>
  </si>
  <si>
    <t>堅果油脂(份)</t>
    <phoneticPr fontId="4" type="noConversion"/>
  </si>
  <si>
    <t>蔬菜(份)</t>
    <phoneticPr fontId="4" type="noConversion"/>
  </si>
  <si>
    <t>二</t>
    <phoneticPr fontId="4" type="noConversion"/>
  </si>
  <si>
    <t>全榖雜糧(份)</t>
    <phoneticPr fontId="4" type="noConversion"/>
  </si>
  <si>
    <t>豆魚蛋肉(份)</t>
    <phoneticPr fontId="4" type="noConversion"/>
  </si>
  <si>
    <t>產銷履歷蔬菜</t>
    <phoneticPr fontId="3" type="noConversion"/>
  </si>
  <si>
    <t>有機蔬菜</t>
    <phoneticPr fontId="3" type="noConversion"/>
  </si>
  <si>
    <t>四</t>
    <phoneticPr fontId="4" type="noConversion"/>
  </si>
  <si>
    <t>二</t>
    <phoneticPr fontId="4" type="noConversion"/>
  </si>
  <si>
    <t>四</t>
    <phoneticPr fontId="4" type="noConversion"/>
  </si>
  <si>
    <t>**逸馨園**</t>
    <phoneticPr fontId="3" type="noConversion"/>
  </si>
  <si>
    <t>一</t>
    <phoneticPr fontId="4" type="noConversion"/>
  </si>
  <si>
    <t>營養師:黃玉慧 營養字第007022號</t>
    <phoneticPr fontId="12" type="noConversion"/>
  </si>
  <si>
    <t>二</t>
    <phoneticPr fontId="4" type="noConversion"/>
  </si>
  <si>
    <t>龜山國小                   11月份美味菜單</t>
    <phoneticPr fontId="3" type="noConversion"/>
  </si>
  <si>
    <t>二</t>
    <phoneticPr fontId="4" type="noConversion"/>
  </si>
  <si>
    <r>
      <t>※低年級主菜會以</t>
    </r>
    <r>
      <rPr>
        <u/>
        <sz val="16"/>
        <rFont val="標楷體"/>
        <family val="4"/>
        <charset val="136"/>
      </rPr>
      <t>切小塊</t>
    </r>
    <r>
      <rPr>
        <sz val="16"/>
        <rFont val="標楷體"/>
        <family val="4"/>
        <charset val="136"/>
      </rPr>
      <t>方式呈現方便學生食用</t>
    </r>
    <phoneticPr fontId="3" type="noConversion"/>
  </si>
  <si>
    <r>
      <t>*皆使用</t>
    </r>
    <r>
      <rPr>
        <u/>
        <sz val="16"/>
        <rFont val="標楷體"/>
        <family val="4"/>
        <charset val="136"/>
      </rPr>
      <t>非基因改造</t>
    </r>
    <r>
      <rPr>
        <sz val="16"/>
        <rFont val="標楷體"/>
        <family val="4"/>
        <charset val="136"/>
      </rPr>
      <t>食材</t>
    </r>
    <phoneticPr fontId="12" type="noConversion"/>
  </si>
  <si>
    <t>*每週一供應產銷履歷蔬菜</t>
    <phoneticPr fontId="3" type="noConversion"/>
  </si>
  <si>
    <t>蔬</t>
    <phoneticPr fontId="4" type="noConversion"/>
  </si>
  <si>
    <t>11/1</t>
    <phoneticPr fontId="4" type="noConversion"/>
  </si>
  <si>
    <t>11/2</t>
    <phoneticPr fontId="4" type="noConversion"/>
  </si>
  <si>
    <t>11/4</t>
    <phoneticPr fontId="4" type="noConversion"/>
  </si>
  <si>
    <t>11/5</t>
    <phoneticPr fontId="3" type="noConversion"/>
  </si>
  <si>
    <t>11/8</t>
    <phoneticPr fontId="4" type="noConversion"/>
  </si>
  <si>
    <t>11/9</t>
    <phoneticPr fontId="4" type="noConversion"/>
  </si>
  <si>
    <t>11/11</t>
    <phoneticPr fontId="4" type="noConversion"/>
  </si>
  <si>
    <t>11/12</t>
    <phoneticPr fontId="4" type="noConversion"/>
  </si>
  <si>
    <t>11/15</t>
    <phoneticPr fontId="4" type="noConversion"/>
  </si>
  <si>
    <t>11/16</t>
    <phoneticPr fontId="4" type="noConversion"/>
  </si>
  <si>
    <t>11/18</t>
    <phoneticPr fontId="4" type="noConversion"/>
  </si>
  <si>
    <t>11/19</t>
    <phoneticPr fontId="4" type="noConversion"/>
  </si>
  <si>
    <t>11/22</t>
    <phoneticPr fontId="4" type="noConversion"/>
  </si>
  <si>
    <t>11/23</t>
    <phoneticPr fontId="3" type="noConversion"/>
  </si>
  <si>
    <t>11/25</t>
    <phoneticPr fontId="4" type="noConversion"/>
  </si>
  <si>
    <t>11/26</t>
    <phoneticPr fontId="4" type="noConversion"/>
  </si>
  <si>
    <t>11/29</t>
    <phoneticPr fontId="4" type="noConversion"/>
  </si>
  <si>
    <t>11/30</t>
    <phoneticPr fontId="3" type="noConversion"/>
  </si>
  <si>
    <t>※11/9(二)公糧回饋水果</t>
    <phoneticPr fontId="3" type="noConversion"/>
  </si>
  <si>
    <t>※11/23(二)提供壽星蛋糕</t>
    <phoneticPr fontId="12" type="noConversion"/>
  </si>
  <si>
    <t>*本廠一律使國產豬肉.雞肉(含再製加工品)</t>
  </si>
  <si>
    <t>香Q   白飯</t>
    <phoneticPr fontId="3" type="noConversion"/>
  </si>
  <si>
    <t>芝麻飯</t>
    <phoneticPr fontId="3" type="noConversion"/>
  </si>
  <si>
    <t>招牌鐵板麵</t>
    <phoneticPr fontId="3" type="noConversion"/>
  </si>
  <si>
    <t>糙米飯</t>
    <phoneticPr fontId="3" type="noConversion"/>
  </si>
  <si>
    <t>麥片飯</t>
    <phoneticPr fontId="3" type="noConversion"/>
  </si>
  <si>
    <t>什穀飯</t>
    <phoneticPr fontId="3" type="noConversion"/>
  </si>
  <si>
    <t>香Q    白飯</t>
    <phoneticPr fontId="3" type="noConversion"/>
  </si>
  <si>
    <t>小米飯</t>
    <phoneticPr fontId="3" type="noConversion"/>
  </si>
  <si>
    <t>義式蕃茄麵</t>
    <phoneticPr fontId="3" type="noConversion"/>
  </si>
  <si>
    <t>紫米飯</t>
    <phoneticPr fontId="3" type="noConversion"/>
  </si>
  <si>
    <t>全穀飯</t>
    <phoneticPr fontId="3" type="noConversion"/>
  </si>
  <si>
    <t>香Q  白飯</t>
    <phoneticPr fontId="3" type="noConversion"/>
  </si>
  <si>
    <t>什錦 炒飯</t>
    <phoneticPr fontId="3" type="noConversion"/>
  </si>
  <si>
    <t>客家小炒</t>
    <phoneticPr fontId="3" type="noConversion"/>
  </si>
  <si>
    <t>芋香白菜</t>
    <phoneticPr fontId="3" type="noConversion"/>
  </si>
  <si>
    <t>蒜香豬排</t>
    <phoneticPr fontId="3" type="noConversion"/>
  </si>
  <si>
    <t>玉米炒蛋</t>
    <phoneticPr fontId="3" type="noConversion"/>
  </si>
  <si>
    <t>敏豆甜條</t>
    <phoneticPr fontId="3" type="noConversion"/>
  </si>
  <si>
    <t>海鮮花枝排</t>
    <phoneticPr fontId="3" type="noConversion"/>
  </si>
  <si>
    <t>五香油腐</t>
    <phoneticPr fontId="3" type="noConversion"/>
  </si>
  <si>
    <t>蒜香白花</t>
    <phoneticPr fontId="3" type="noConversion"/>
  </si>
  <si>
    <t>南洋咖哩肉片</t>
    <phoneticPr fontId="3" type="noConversion"/>
  </si>
  <si>
    <t>高麗冬粉</t>
    <phoneticPr fontId="3" type="noConversion"/>
  </si>
  <si>
    <t>塔香三杯雞</t>
    <phoneticPr fontId="3" type="noConversion"/>
  </si>
  <si>
    <t>蕃茄豆腐</t>
    <phoneticPr fontId="3" type="noConversion"/>
  </si>
  <si>
    <t>芹香銀芽</t>
    <phoneticPr fontId="3" type="noConversion"/>
  </si>
  <si>
    <t>冬瓜肉片</t>
    <phoneticPr fontId="3" type="noConversion"/>
  </si>
  <si>
    <t>雙色花椰</t>
    <phoneticPr fontId="3" type="noConversion"/>
  </si>
  <si>
    <t>紅燒銀羅魚丁</t>
    <phoneticPr fontId="3" type="noConversion"/>
  </si>
  <si>
    <t>日式蒸蛋</t>
    <phoneticPr fontId="3" type="noConversion"/>
  </si>
  <si>
    <t>紅仁炒高麗</t>
    <phoneticPr fontId="3" type="noConversion"/>
  </si>
  <si>
    <t>麻油米血雞丁</t>
    <phoneticPr fontId="3" type="noConversion"/>
  </si>
  <si>
    <t>酥炸地瓜條</t>
    <phoneticPr fontId="3" type="noConversion"/>
  </si>
  <si>
    <t>開陽大白</t>
    <phoneticPr fontId="3" type="noConversion"/>
  </si>
  <si>
    <t>咖哩雞丁</t>
    <phoneticPr fontId="3" type="noConversion"/>
  </si>
  <si>
    <t>三杯油丁</t>
    <phoneticPr fontId="3" type="noConversion"/>
  </si>
  <si>
    <t>銀芽三絲</t>
    <phoneticPr fontId="3" type="noConversion"/>
  </si>
  <si>
    <t>香滷海結</t>
    <phoneticPr fontId="3" type="noConversion"/>
  </si>
  <si>
    <t>黃瓜什錦</t>
    <phoneticPr fontId="3" type="noConversion"/>
  </si>
  <si>
    <t>香酥魚排</t>
    <phoneticPr fontId="3" type="noConversion"/>
  </si>
  <si>
    <t>蔥爆肉片</t>
    <phoneticPr fontId="3" type="noConversion"/>
  </si>
  <si>
    <t>芋香珍珠</t>
    <phoneticPr fontId="3" type="noConversion"/>
  </si>
  <si>
    <t>豆薯肉絲</t>
    <phoneticPr fontId="3" type="noConversion"/>
  </si>
  <si>
    <t>塔香海龍</t>
    <phoneticPr fontId="3" type="noConversion"/>
  </si>
  <si>
    <t>鐵路大排</t>
    <phoneticPr fontId="3" type="noConversion"/>
  </si>
  <si>
    <t>沙茶魚輪片&amp;花枝丸</t>
    <phoneticPr fontId="3" type="noConversion"/>
  </si>
  <si>
    <t>蒜香芝麻豆干</t>
    <phoneticPr fontId="3" type="noConversion"/>
  </si>
  <si>
    <t>三杯百頁</t>
    <phoneticPr fontId="3" type="noConversion"/>
  </si>
  <si>
    <t>紅絲炒蛋</t>
    <phoneticPr fontId="3" type="noConversion"/>
  </si>
  <si>
    <t>蒜泥肉片</t>
    <phoneticPr fontId="3" type="noConversion"/>
  </si>
  <si>
    <t>海根肉絲</t>
    <phoneticPr fontId="3" type="noConversion"/>
  </si>
  <si>
    <t>五香滷蛋</t>
    <phoneticPr fontId="3" type="noConversion"/>
  </si>
  <si>
    <t>蕃茄炒蛋</t>
    <phoneticPr fontId="3" type="noConversion"/>
  </si>
  <si>
    <t>干片肉絲</t>
    <phoneticPr fontId="3" type="noConversion"/>
  </si>
  <si>
    <t>蕃茄時蔬湯</t>
    <phoneticPr fontId="3" type="noConversion"/>
  </si>
  <si>
    <t>海芽小魚湯</t>
    <phoneticPr fontId="3" type="noConversion"/>
  </si>
  <si>
    <t>玉米濃湯</t>
    <phoneticPr fontId="3" type="noConversion"/>
  </si>
  <si>
    <t>黃瓜排骨湯</t>
    <phoneticPr fontId="3" type="noConversion"/>
  </si>
  <si>
    <t>蘿蔔排骨湯</t>
    <phoneticPr fontId="3" type="noConversion"/>
  </si>
  <si>
    <t>味噌豆腐湯</t>
    <phoneticPr fontId="3" type="noConversion"/>
  </si>
  <si>
    <t>魷魚羹湯</t>
    <phoneticPr fontId="3" type="noConversion"/>
  </si>
  <si>
    <t>海結肉片湯</t>
    <phoneticPr fontId="3" type="noConversion"/>
  </si>
  <si>
    <t>巧達濃湯</t>
    <phoneticPr fontId="3" type="noConversion"/>
  </si>
  <si>
    <t>新竹米粉湯</t>
    <phoneticPr fontId="3" type="noConversion"/>
  </si>
  <si>
    <t>酸辣湯</t>
    <phoneticPr fontId="3" type="noConversion"/>
  </si>
  <si>
    <t>筍片雞丁湯</t>
    <phoneticPr fontId="3" type="noConversion"/>
  </si>
  <si>
    <t>冬瓜山粉圓</t>
    <phoneticPr fontId="3" type="noConversion"/>
  </si>
  <si>
    <t>火鍋凍豆腐湯</t>
    <phoneticPr fontId="3" type="noConversion"/>
  </si>
  <si>
    <t>芙蓉濃湯</t>
    <phoneticPr fontId="3" type="noConversion"/>
  </si>
  <si>
    <t>CAS豬肉絲.非基改豆干片(炒)</t>
    <phoneticPr fontId="3" type="noConversion"/>
  </si>
  <si>
    <t>Q大白菜.Q紅蘿蔔絲.Q木耳絲.Q芋頭丁(炒)</t>
    <phoneticPr fontId="12" type="noConversion"/>
  </si>
  <si>
    <t>Q蛋.Q非基改玉米粒.Q紅蘿蔔丁(炒)</t>
    <phoneticPr fontId="3" type="noConversion"/>
  </si>
  <si>
    <t>CAS魚輪條.CAS敏豆(炒)</t>
    <phoneticPr fontId="3" type="noConversion"/>
  </si>
  <si>
    <t>CAS魷魚排(烤)</t>
    <phoneticPr fontId="3" type="noConversion"/>
  </si>
  <si>
    <t>CAS白花菜.蒜(炒)</t>
    <phoneticPr fontId="3" type="noConversion"/>
  </si>
  <si>
    <t>非基改油豆腐(滷)</t>
    <phoneticPr fontId="3" type="noConversion"/>
  </si>
  <si>
    <t>CAS豬肉片.Q馬鈴薯丁.Q洋蔥丁.Q紅蘿蔔丁.咖哩粉(煮)</t>
    <phoneticPr fontId="3" type="noConversion"/>
  </si>
  <si>
    <t>Q高麗菜.Q紅蘿蔔絲.Q木耳絲.冬粉(炒)</t>
    <phoneticPr fontId="3" type="noConversion"/>
  </si>
  <si>
    <t>CAS雞丁.九層塔(炒)</t>
    <phoneticPr fontId="3" type="noConversion"/>
  </si>
  <si>
    <t>非基改豆腐.Q蕃茄.Q蛋(煮)</t>
    <phoneticPr fontId="3" type="noConversion"/>
  </si>
  <si>
    <t>Q豆芽菜.Q紅蘿蔔絲.Q木耳絲.Q芹菜絲(炒)</t>
    <phoneticPr fontId="3" type="noConversion"/>
  </si>
  <si>
    <t>CAS豬肉片.Q冬瓜(煮)</t>
    <phoneticPr fontId="3" type="noConversion"/>
  </si>
  <si>
    <t>CAS花椰菜.Q紅蘿蔔絲(炒)</t>
    <phoneticPr fontId="3" type="noConversion"/>
  </si>
  <si>
    <t>Q水鯊魚丁.Q蘿蔔(燒)</t>
    <phoneticPr fontId="3" type="noConversion"/>
  </si>
  <si>
    <t>Q蛋.柴魚片(蒸)</t>
    <phoneticPr fontId="3" type="noConversion"/>
  </si>
  <si>
    <t>Q高麗菜.Q紅蘿蔔絲.Q木耳絲(炒)</t>
    <phoneticPr fontId="3" type="noConversion"/>
  </si>
  <si>
    <t>台灣Q雞丁.CAS米血糕.麻油(煮)</t>
    <phoneticPr fontId="3" type="noConversion"/>
  </si>
  <si>
    <t>CAS豬排.蔥(燒)</t>
    <phoneticPr fontId="3" type="noConversion"/>
  </si>
  <si>
    <t>Q大白菜.Q紅蘿蔔絲.Q木耳絲.蝦米(炒)</t>
    <phoneticPr fontId="3" type="noConversion"/>
  </si>
  <si>
    <t>CAS雞丁.Q馬鈴薯丁.Q洋蔥丁.Q紅蘿蔔丁.咖哩粉(煮)</t>
    <phoneticPr fontId="3" type="noConversion"/>
  </si>
  <si>
    <t>Q豆芽菜.Q紅蘿蔔絲.Q木耳絲(炒)</t>
    <phoneticPr fontId="3" type="noConversion"/>
  </si>
  <si>
    <t>海帶結.Q紅蘿蔔丁.Q白蘿蔔丁(滷)</t>
    <phoneticPr fontId="3" type="noConversion"/>
  </si>
  <si>
    <t>Q大黃瓜.Q紅蘿蔔片.CAS豬肉片.Q木耳.CAS魚板(煮)</t>
    <phoneticPr fontId="3" type="noConversion"/>
  </si>
  <si>
    <t>CAS魚排(炸)</t>
    <phoneticPr fontId="3" type="noConversion"/>
  </si>
  <si>
    <t>Q洋蔥.CAS豬肉片(炒)</t>
    <phoneticPr fontId="3" type="noConversion"/>
  </si>
  <si>
    <t>Q非基改玉米粒.Q紅蘿蔔丁.Q芋頭丁.Q毛豆仁(炒)</t>
    <phoneticPr fontId="3" type="noConversion"/>
  </si>
  <si>
    <t>海龍.九層塔(炒)</t>
    <phoneticPr fontId="3" type="noConversion"/>
  </si>
  <si>
    <t>CAS豬排(滷)</t>
    <phoneticPr fontId="3" type="noConversion"/>
  </si>
  <si>
    <t>CAS魚輪片.CAS花枝丸.沙茶醬(炒)</t>
    <phoneticPr fontId="3" type="noConversion"/>
  </si>
  <si>
    <t>非基改豆干.芝麻.蒜(炒)</t>
    <phoneticPr fontId="3" type="noConversion"/>
  </si>
  <si>
    <t>非基改百頁豆腐.九層塔(燒)</t>
    <phoneticPr fontId="3" type="noConversion"/>
  </si>
  <si>
    <t>Q蛋.Q紅蘿蔔絲(炒)</t>
    <phoneticPr fontId="3" type="noConversion"/>
  </si>
  <si>
    <t>CAS豬肉片.蒜泥(煮)</t>
    <phoneticPr fontId="3" type="noConversion"/>
  </si>
  <si>
    <t>海帶根.CAS豬肉絲.Q紅蘿蔔絲(炒)</t>
    <phoneticPr fontId="3" type="noConversion"/>
  </si>
  <si>
    <t>Q蛋(滷)</t>
    <phoneticPr fontId="3" type="noConversion"/>
  </si>
  <si>
    <t>Q蛋.Q蕃茄(炒)</t>
    <phoneticPr fontId="3" type="noConversion"/>
  </si>
  <si>
    <t>非基改豆干片.CAS豬肉絲(炒)</t>
    <phoneticPr fontId="3" type="noConversion"/>
  </si>
  <si>
    <t>Q地瓜條(炸)</t>
    <phoneticPr fontId="3" type="noConversion"/>
  </si>
  <si>
    <t>非基改油豆腐.九層塔(炒)</t>
    <phoneticPr fontId="3" type="noConversion"/>
  </si>
  <si>
    <t>Q豆薯絲.台灣CAS豬肉絲.Q紅蘿蔔絲.Q蛋(炒)</t>
  </si>
  <si>
    <t>台灣CAS豬排.蒜(煮)</t>
    <phoneticPr fontId="3" type="noConversion"/>
  </si>
  <si>
    <t>Q蕃茄.Q時蔬.CAS豬肉片(煮)</t>
    <phoneticPr fontId="3" type="noConversion"/>
  </si>
  <si>
    <t>海帶芽.小魚干.Q紅蘿蔔絲(煮)</t>
    <phoneticPr fontId="3" type="noConversion"/>
  </si>
  <si>
    <t>Q非基改玉米粒.Q紅蘿蔔丁.Q洋蔥丁.Q蛋.Q馬鈴薯丁(煮)</t>
    <phoneticPr fontId="3" type="noConversion"/>
  </si>
  <si>
    <t>Q蘿蔔.CAS豬排骨(煮)</t>
    <phoneticPr fontId="3" type="noConversion"/>
  </si>
  <si>
    <t>非基改豆腐.味噌.柴魚片(煮)</t>
    <phoneticPr fontId="3" type="noConversion"/>
  </si>
  <si>
    <t>Q大黃瓜.台灣CAS豬排骨.Q紅蘿蔔片(煮)</t>
    <phoneticPr fontId="3" type="noConversion"/>
  </si>
  <si>
    <t>CAS魷魚羹.Q大白菜.Q紅蘿蔔絲.Q木耳絲.Q蛋(煮)</t>
    <phoneticPr fontId="3" type="noConversion"/>
  </si>
  <si>
    <t>Q馬鈴薯丁.Q非基改玉米粒.Q紅蘿蔔丁.Q洋蔥丁.Q蛋(煮)</t>
    <phoneticPr fontId="3" type="noConversion"/>
  </si>
  <si>
    <t>米粉.Q高麗菜.台灣CAS豬肉絲.香菇絲(煮)</t>
    <phoneticPr fontId="3" type="noConversion"/>
  </si>
  <si>
    <t>台灣榨菜絲.非基改豆腐絲.CAS豬肉絲.台灣筍絲.Q紅蘿蔔絲.Q木耳絲(煮)</t>
    <phoneticPr fontId="3" type="noConversion"/>
  </si>
  <si>
    <t>非基改豆腐.味噌.柴魚片(煮)</t>
    <phoneticPr fontId="3" type="noConversion"/>
  </si>
  <si>
    <t>CAS雞丁.台灣筍片.Q紅蘿蔔片(煮)</t>
    <phoneticPr fontId="3" type="noConversion"/>
  </si>
  <si>
    <t>冬瓜茶塊.山粉圓(煮)</t>
    <phoneticPr fontId="3" type="noConversion"/>
  </si>
  <si>
    <t>Q時蔬.CAS豬肉片.非基改凍豆腐.Q紅蘿蔔片.Q蛋(煮)</t>
    <phoneticPr fontId="3" type="noConversion"/>
  </si>
  <si>
    <t>Q非基改玉米粒.Q紅蘿蔔丁.Q洋蔥丁.Q蛋.Q馬鈴薯(煮)</t>
    <phoneticPr fontId="3" type="noConversion"/>
  </si>
  <si>
    <t>咖哩絞肉</t>
    <phoneticPr fontId="3" type="noConversion"/>
  </si>
  <si>
    <t>CAS豬絞肉.Q馬鈴薯丁.Q洋蔥丁.Q紅蘿蔔丁.咖哩粉(煮)</t>
    <phoneticPr fontId="3" type="noConversion"/>
  </si>
  <si>
    <t>海帶結.CAS豬肉片.Q紅蘿蔔片.非基改豆腐(煮)</t>
    <phoneticPr fontId="3" type="noConversion"/>
  </si>
  <si>
    <t>有機蔬菜</t>
    <phoneticPr fontId="3" type="noConversion"/>
  </si>
  <si>
    <t>產銷履歷蔬菜</t>
    <phoneticPr fontId="3" type="noConversion"/>
  </si>
  <si>
    <t>糖醋咕咾肉</t>
    <phoneticPr fontId="3" type="noConversion"/>
  </si>
  <si>
    <t>CAS豬肉角(燒)</t>
    <phoneticPr fontId="3" type="noConversion"/>
  </si>
  <si>
    <t>遊龍鍋貼*2</t>
    <phoneticPr fontId="3" type="noConversion"/>
  </si>
  <si>
    <t>CAS鍋貼*2(炸)</t>
    <phoneticPr fontId="3" type="noConversion"/>
  </si>
  <si>
    <t>CAS雞塊*2(炸)</t>
    <phoneticPr fontId="3" type="noConversion"/>
  </si>
  <si>
    <t>主廚  炒飯</t>
    <phoneticPr fontId="3" type="noConversion"/>
  </si>
  <si>
    <t>蔥燒豬排</t>
    <phoneticPr fontId="3" type="noConversion"/>
  </si>
  <si>
    <t>蔥燒土魠魚</t>
    <phoneticPr fontId="3" type="noConversion"/>
  </si>
  <si>
    <t>Q土魠魚.蔥(燒)</t>
    <phoneticPr fontId="3" type="noConversion"/>
  </si>
  <si>
    <t>蜜汁烤腿排</t>
    <phoneticPr fontId="3" type="noConversion"/>
  </si>
  <si>
    <t>CAS雞腿排(烤)</t>
    <phoneticPr fontId="3" type="noConversion"/>
  </si>
  <si>
    <t>CAS豬肉角.CAS豬軟骨丁(滷)</t>
    <phoneticPr fontId="3" type="noConversion"/>
  </si>
  <si>
    <t>紅豆.奶粉.紅茶包(煮)</t>
    <phoneticPr fontId="3" type="noConversion"/>
  </si>
  <si>
    <t>酸菜肉片湯</t>
    <phoneticPr fontId="3" type="noConversion"/>
  </si>
  <si>
    <t>台灣酸菜.CAS豬肉片(煮)</t>
    <phoneticPr fontId="3" type="noConversion"/>
  </si>
  <si>
    <t>CAS雞排(烤)</t>
    <phoneticPr fontId="3" type="noConversion"/>
  </si>
  <si>
    <t>Q蛋(滷)</t>
    <phoneticPr fontId="3" type="noConversion"/>
  </si>
  <si>
    <t>椒鹽百頁&amp;黑輪</t>
    <phoneticPr fontId="3" type="noConversion"/>
  </si>
  <si>
    <t>非基改百頁豆腐.CAS黑輪(炒)</t>
    <phoneticPr fontId="3" type="noConversion"/>
  </si>
  <si>
    <t>東坡肉</t>
    <phoneticPr fontId="3" type="noConversion"/>
  </si>
  <si>
    <t>Q非基改玉米粒.Q紅蘿蔔丁.CAS毛豆仁(炒)</t>
    <phoneticPr fontId="3" type="noConversion"/>
  </si>
  <si>
    <t>麥克雞塊*3</t>
    <phoneticPr fontId="3" type="noConversion"/>
  </si>
  <si>
    <t>黃金滷蛋</t>
    <phoneticPr fontId="3" type="noConversion"/>
  </si>
  <si>
    <t>彩繪玉米</t>
    <phoneticPr fontId="3" type="noConversion"/>
  </si>
  <si>
    <t>紅豆烤奶</t>
    <phoneticPr fontId="3" type="noConversion"/>
  </si>
  <si>
    <t>香烤雞排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</si>
</sst>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5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18"/>
      <name val="標楷體"/>
      <family val="4"/>
      <charset val="136"/>
    </font>
    <font>
      <sz val="14"/>
      <color indexed="8"/>
      <name val="標楷體"/>
      <family val="4"/>
      <charset val="136"/>
    </font>
    <font>
      <sz val="18"/>
      <name val="華康少女文字W7"/>
      <family val="5"/>
      <charset val="136"/>
    </font>
    <font>
      <sz val="9"/>
      <name val="華康少女文字W7"/>
      <family val="5"/>
      <charset val="136"/>
    </font>
    <font>
      <sz val="5"/>
      <name val="標楷體"/>
      <family val="4"/>
      <charset val="136"/>
    </font>
    <font>
      <sz val="9"/>
      <name val="新細明體"/>
      <family val="2"/>
      <charset val="136"/>
      <scheme val="minor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20"/>
      <name val="標楷體"/>
      <family val="4"/>
      <charset val="136"/>
    </font>
    <font>
      <b/>
      <sz val="2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40"/>
      <name val="標楷體"/>
      <family val="4"/>
      <charset val="136"/>
    </font>
    <font>
      <sz val="20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  <font>
      <sz val="10"/>
      <name val="標楷體"/>
      <family val="4"/>
      <charset val="136"/>
    </font>
    <font>
      <sz val="10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wrapText="1" shrinkToFit="1"/>
    </xf>
    <xf numFmtId="0" fontId="2" fillId="0" borderId="9" xfId="1" applyFont="1" applyFill="1" applyBorder="1" applyAlignment="1">
      <alignment horizontal="center" vertical="center" shrinkToFit="1"/>
    </xf>
    <xf numFmtId="0" fontId="11" fillId="0" borderId="9" xfId="1" applyFont="1" applyFill="1" applyBorder="1" applyAlignment="1">
      <alignment horizontal="center" vertical="center" wrapText="1" shrinkToFit="1"/>
    </xf>
    <xf numFmtId="0" fontId="2" fillId="0" borderId="24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 shrinkToFit="1"/>
    </xf>
    <xf numFmtId="0" fontId="11" fillId="0" borderId="30" xfId="1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shrinkToFit="1"/>
    </xf>
    <xf numFmtId="49" fontId="6" fillId="2" borderId="4" xfId="1" applyNumberFormat="1" applyFont="1" applyFill="1" applyBorder="1" applyAlignment="1">
      <alignment horizontal="center" vertical="center" shrinkToFit="1"/>
    </xf>
    <xf numFmtId="49" fontId="6" fillId="2" borderId="1" xfId="1" applyNumberFormat="1" applyFont="1" applyFill="1" applyBorder="1" applyAlignment="1">
      <alignment horizontal="center" vertical="center" shrinkToFit="1"/>
    </xf>
    <xf numFmtId="49" fontId="13" fillId="2" borderId="2" xfId="0" applyNumberFormat="1" applyFont="1" applyFill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9" fontId="13" fillId="2" borderId="0" xfId="0" applyNumberFormat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shrinkToFit="1"/>
    </xf>
    <xf numFmtId="49" fontId="13" fillId="2" borderId="3" xfId="1" applyNumberFormat="1" applyFont="1" applyFill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3" fillId="0" borderId="3" xfId="1" applyFont="1" applyFill="1" applyBorder="1" applyAlignment="1">
      <alignment horizontal="center" vertical="center" shrinkToFit="1"/>
    </xf>
    <xf numFmtId="49" fontId="13" fillId="2" borderId="19" xfId="0" applyNumberFormat="1" applyFont="1" applyFill="1" applyBorder="1" applyAlignment="1">
      <alignment horizontal="center" vertical="center" shrinkToFit="1"/>
    </xf>
    <xf numFmtId="0" fontId="2" fillId="0" borderId="35" xfId="1" applyFont="1" applyFill="1" applyBorder="1" applyAlignment="1">
      <alignment horizontal="center" vertical="center"/>
    </xf>
    <xf numFmtId="49" fontId="13" fillId="2" borderId="3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8" xfId="0" applyNumberFormat="1" applyFont="1" applyFill="1" applyBorder="1" applyAlignment="1">
      <alignment horizontal="center" vertical="center" shrinkToFit="1"/>
    </xf>
    <xf numFmtId="49" fontId="6" fillId="2" borderId="8" xfId="2" applyNumberFormat="1" applyFont="1" applyFill="1" applyBorder="1" applyAlignment="1">
      <alignment horizontal="center" vertical="center" shrinkToFit="1"/>
    </xf>
    <xf numFmtId="49" fontId="6" fillId="0" borderId="31" xfId="0" applyNumberFormat="1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49" fontId="6" fillId="0" borderId="1" xfId="1" applyNumberFormat="1" applyFont="1" applyFill="1" applyBorder="1" applyAlignment="1">
      <alignment horizontal="center" vertical="center" shrinkToFit="1"/>
    </xf>
    <xf numFmtId="49" fontId="13" fillId="2" borderId="3" xfId="0" applyNumberFormat="1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38" xfId="0" applyFont="1" applyFill="1" applyBorder="1" applyAlignment="1">
      <alignment horizontal="center" vertical="center" shrinkToFit="1"/>
    </xf>
    <xf numFmtId="49" fontId="6" fillId="2" borderId="1" xfId="2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9" fontId="6" fillId="2" borderId="10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49" fontId="6" fillId="0" borderId="4" xfId="1" applyNumberFormat="1" applyFont="1" applyFill="1" applyBorder="1" applyAlignment="1">
      <alignment horizontal="center" vertical="center" shrinkToFit="1"/>
    </xf>
    <xf numFmtId="49" fontId="13" fillId="2" borderId="3" xfId="0" applyNumberFormat="1" applyFont="1" applyFill="1" applyBorder="1" applyAlignment="1">
      <alignment horizontal="center" vertical="center" shrinkToFit="1"/>
    </xf>
    <xf numFmtId="0" fontId="21" fillId="2" borderId="3" xfId="1" applyFont="1" applyFill="1" applyBorder="1" applyAlignment="1">
      <alignment horizontal="center" vertical="center" shrinkToFit="1"/>
    </xf>
    <xf numFmtId="49" fontId="22" fillId="2" borderId="1" xfId="0" applyNumberFormat="1" applyFont="1" applyFill="1" applyBorder="1" applyAlignment="1">
      <alignment horizontal="center" vertical="center" shrinkToFit="1"/>
    </xf>
    <xf numFmtId="49" fontId="21" fillId="2" borderId="2" xfId="0" applyNumberFormat="1" applyFont="1" applyFill="1" applyBorder="1" applyAlignment="1">
      <alignment horizontal="center" vertical="center" shrinkToFit="1"/>
    </xf>
    <xf numFmtId="49" fontId="24" fillId="0" borderId="4" xfId="0" applyNumberFormat="1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center" vertical="center" shrinkToFit="1"/>
    </xf>
    <xf numFmtId="49" fontId="22" fillId="0" borderId="31" xfId="0" applyNumberFormat="1" applyFont="1" applyFill="1" applyBorder="1" applyAlignment="1">
      <alignment horizontal="center" vertical="center" shrinkToFit="1"/>
    </xf>
    <xf numFmtId="49" fontId="21" fillId="2" borderId="3" xfId="0" applyNumberFormat="1" applyFont="1" applyFill="1" applyBorder="1" applyAlignment="1">
      <alignment horizontal="center" vertical="center" shrinkToFit="1"/>
    </xf>
    <xf numFmtId="49" fontId="22" fillId="2" borderId="4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Fill="1" applyBorder="1" applyAlignment="1">
      <alignment horizontal="center" vertical="center" shrinkToFit="1"/>
    </xf>
    <xf numFmtId="0" fontId="21" fillId="0" borderId="0" xfId="1" applyFont="1" applyFill="1" applyAlignment="1">
      <alignment horizontal="center" vertical="center" wrapText="1"/>
    </xf>
    <xf numFmtId="0" fontId="22" fillId="0" borderId="0" xfId="1" applyFont="1" applyFill="1" applyAlignment="1">
      <alignment horizontal="center" vertical="center" shrinkToFit="1"/>
    </xf>
    <xf numFmtId="49" fontId="6" fillId="0" borderId="13" xfId="1" applyNumberFormat="1" applyFont="1" applyFill="1" applyBorder="1" applyAlignment="1">
      <alignment horizontal="center" vertical="center" shrinkToFit="1"/>
    </xf>
    <xf numFmtId="49" fontId="6" fillId="0" borderId="37" xfId="1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176" fontId="6" fillId="0" borderId="17" xfId="1" applyNumberFormat="1" applyFont="1" applyFill="1" applyBorder="1" applyAlignment="1">
      <alignment horizontal="center" vertical="center" shrinkToFit="1"/>
    </xf>
    <xf numFmtId="176" fontId="6" fillId="0" borderId="18" xfId="1" applyNumberFormat="1" applyFont="1" applyFill="1" applyBorder="1" applyAlignment="1">
      <alignment horizontal="center" vertical="center" shrinkToFit="1"/>
    </xf>
    <xf numFmtId="49" fontId="6" fillId="0" borderId="1" xfId="1" applyNumberFormat="1" applyFont="1" applyFill="1" applyBorder="1" applyAlignment="1">
      <alignment horizontal="center" vertical="center" shrinkToFit="1"/>
    </xf>
    <xf numFmtId="49" fontId="6" fillId="0" borderId="23" xfId="1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49" fontId="2" fillId="0" borderId="2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 shrinkToFit="1"/>
    </xf>
    <xf numFmtId="49" fontId="2" fillId="0" borderId="19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12" xfId="1" applyNumberFormat="1" applyFont="1" applyFill="1" applyBorder="1" applyAlignment="1">
      <alignment horizontal="center" vertical="center" shrinkToFit="1"/>
    </xf>
    <xf numFmtId="49" fontId="5" fillId="0" borderId="33" xfId="1" applyNumberFormat="1" applyFont="1" applyFill="1" applyBorder="1" applyAlignment="1">
      <alignment horizontal="center" vertical="center" shrinkToFit="1"/>
    </xf>
    <xf numFmtId="49" fontId="2" fillId="0" borderId="3" xfId="1" applyNumberFormat="1" applyFont="1" applyFill="1" applyBorder="1" applyAlignment="1">
      <alignment horizontal="center" vertical="center"/>
    </xf>
    <xf numFmtId="49" fontId="5" fillId="0" borderId="31" xfId="1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 shrinkToFit="1"/>
    </xf>
    <xf numFmtId="0" fontId="5" fillId="2" borderId="31" xfId="0" applyFont="1" applyFill="1" applyBorder="1" applyAlignment="1">
      <alignment horizontal="center" vertical="center" wrapText="1" shrinkToFit="1"/>
    </xf>
    <xf numFmtId="0" fontId="6" fillId="2" borderId="3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49" fontId="14" fillId="0" borderId="0" xfId="0" applyNumberFormat="1" applyFont="1" applyFill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1" applyFont="1" applyFill="1" applyAlignment="1">
      <alignment horizontal="center" vertical="center" shrinkToFit="1"/>
    </xf>
    <xf numFmtId="0" fontId="14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 shrinkToFit="1"/>
    </xf>
    <xf numFmtId="176" fontId="6" fillId="0" borderId="6" xfId="1" applyNumberFormat="1" applyFont="1" applyFill="1" applyBorder="1" applyAlignment="1">
      <alignment horizontal="center" vertical="center" shrinkToFit="1"/>
    </xf>
    <xf numFmtId="49" fontId="5" fillId="0" borderId="7" xfId="1" applyNumberFormat="1" applyFont="1" applyFill="1" applyBorder="1" applyAlignment="1">
      <alignment horizontal="center" vertical="center" shrinkToFit="1"/>
    </xf>
    <xf numFmtId="49" fontId="6" fillId="0" borderId="19" xfId="1" applyNumberFormat="1" applyFont="1" applyFill="1" applyBorder="1" applyAlignment="1">
      <alignment horizontal="center" vertical="center" shrinkToFit="1"/>
    </xf>
    <xf numFmtId="49" fontId="6" fillId="0" borderId="2" xfId="1" applyNumberFormat="1" applyFont="1" applyFill="1" applyBorder="1" applyAlignment="1">
      <alignment horizontal="center" vertical="center" shrinkToFit="1"/>
    </xf>
    <xf numFmtId="176" fontId="6" fillId="0" borderId="32" xfId="1" applyNumberFormat="1" applyFont="1" applyFill="1" applyBorder="1" applyAlignment="1">
      <alignment vertical="center" shrinkToFit="1"/>
    </xf>
    <xf numFmtId="176" fontId="6" fillId="0" borderId="14" xfId="1" applyNumberFormat="1" applyFont="1" applyFill="1" applyBorder="1" applyAlignment="1">
      <alignment vertical="center" shrinkToFit="1"/>
    </xf>
    <xf numFmtId="49" fontId="5" fillId="0" borderId="21" xfId="1" applyNumberFormat="1" applyFont="1" applyFill="1" applyBorder="1" applyAlignment="1">
      <alignment horizontal="center" vertical="center" shrinkToFit="1"/>
    </xf>
    <xf numFmtId="49" fontId="5" fillId="0" borderId="16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vertical="center" shrinkToFit="1"/>
    </xf>
    <xf numFmtId="176" fontId="6" fillId="0" borderId="14" xfId="1" applyNumberFormat="1" applyFont="1" applyFill="1" applyBorder="1" applyAlignment="1">
      <alignment horizontal="center" vertical="center" shrinkToFit="1"/>
    </xf>
    <xf numFmtId="176" fontId="6" fillId="0" borderId="34" xfId="1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49" fontId="6" fillId="0" borderId="8" xfId="1" applyNumberFormat="1" applyFont="1" applyFill="1" applyBorder="1" applyAlignment="1">
      <alignment horizontal="center" vertical="center" shrinkToFit="1"/>
    </xf>
    <xf numFmtId="49" fontId="5" fillId="0" borderId="28" xfId="1" applyNumberFormat="1" applyFont="1" applyFill="1" applyBorder="1" applyAlignment="1">
      <alignment horizontal="center" vertical="center" shrinkToFit="1"/>
    </xf>
    <xf numFmtId="49" fontId="2" fillId="0" borderId="11" xfId="1" applyNumberFormat="1" applyFont="1" applyFill="1" applyBorder="1" applyAlignment="1">
      <alignment horizontal="center" vertical="center"/>
    </xf>
    <xf numFmtId="49" fontId="5" fillId="0" borderId="22" xfId="1" applyNumberFormat="1" applyFont="1" applyFill="1" applyBorder="1" applyAlignment="1">
      <alignment horizontal="center" vertical="center"/>
    </xf>
    <xf numFmtId="49" fontId="5" fillId="0" borderId="15" xfId="1" applyNumberFormat="1" applyFont="1" applyFill="1" applyBorder="1" applyAlignment="1">
      <alignment horizontal="center" vertical="center" shrinkToFit="1"/>
    </xf>
    <xf numFmtId="49" fontId="2" fillId="2" borderId="13" xfId="1" applyNumberFormat="1" applyFont="1" applyFill="1" applyBorder="1" applyAlignment="1">
      <alignment horizontal="center" vertical="center"/>
    </xf>
    <xf numFmtId="49" fontId="5" fillId="2" borderId="13" xfId="1" applyNumberFormat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>
      <alignment horizontal="center" vertical="center"/>
    </xf>
    <xf numFmtId="49" fontId="2" fillId="0" borderId="12" xfId="1" applyNumberFormat="1" applyFont="1" applyFill="1" applyBorder="1" applyAlignment="1">
      <alignment horizontal="center" vertical="center" shrinkToFit="1"/>
    </xf>
    <xf numFmtId="49" fontId="2" fillId="0" borderId="16" xfId="1" applyNumberFormat="1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49" fontId="5" fillId="2" borderId="19" xfId="0" applyNumberFormat="1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shrinkToFit="1"/>
    </xf>
    <xf numFmtId="49" fontId="6" fillId="2" borderId="19" xfId="0" applyNumberFormat="1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20" fillId="0" borderId="0" xfId="1" applyFont="1" applyFill="1" applyAlignment="1">
      <alignment horizontal="distributed" vertical="distributed" shrinkToFit="1"/>
    </xf>
    <xf numFmtId="0" fontId="20" fillId="0" borderId="0" xfId="0" applyFont="1" applyFill="1" applyAlignment="1">
      <alignment vertical="center"/>
    </xf>
    <xf numFmtId="0" fontId="20" fillId="0" borderId="5" xfId="0" applyFont="1" applyFill="1" applyBorder="1" applyAlignment="1">
      <alignment vertical="center"/>
    </xf>
    <xf numFmtId="0" fontId="14" fillId="0" borderId="0" xfId="0" applyFont="1" applyFill="1" applyAlignment="1">
      <alignment horizontal="distributed" vertical="distributed"/>
    </xf>
    <xf numFmtId="0" fontId="14" fillId="0" borderId="0" xfId="0" applyFont="1" applyFill="1" applyAlignment="1">
      <alignment vertical="center"/>
    </xf>
    <xf numFmtId="0" fontId="14" fillId="0" borderId="5" xfId="0" applyFont="1" applyFill="1" applyBorder="1" applyAlignment="1">
      <alignment vertical="center"/>
    </xf>
    <xf numFmtId="49" fontId="2" fillId="0" borderId="15" xfId="1" applyNumberFormat="1" applyFont="1" applyFill="1" applyBorder="1" applyAlignment="1">
      <alignment horizontal="center" vertical="center" shrinkToFit="1"/>
    </xf>
    <xf numFmtId="49" fontId="2" fillId="0" borderId="8" xfId="1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 shrinkToFit="1"/>
    </xf>
    <xf numFmtId="176" fontId="6" fillId="0" borderId="20" xfId="1" applyNumberFormat="1" applyFont="1" applyFill="1" applyBorder="1" applyAlignment="1">
      <alignment horizontal="center" vertical="center" shrinkToFit="1"/>
    </xf>
    <xf numFmtId="176" fontId="6" fillId="0" borderId="17" xfId="1" applyNumberFormat="1" applyFont="1" applyFill="1" applyBorder="1" applyAlignment="1">
      <alignment vertical="center" shrinkToFit="1"/>
    </xf>
    <xf numFmtId="176" fontId="6" fillId="0" borderId="18" xfId="1" applyNumberFormat="1" applyFont="1" applyFill="1" applyBorder="1" applyAlignment="1">
      <alignment vertical="center" shrinkToFit="1"/>
    </xf>
    <xf numFmtId="0" fontId="2" fillId="0" borderId="25" xfId="1" applyFont="1" applyFill="1" applyBorder="1" applyAlignment="1">
      <alignment horizontal="center" vertical="center" wrapText="1" shrinkToFit="1"/>
    </xf>
    <xf numFmtId="0" fontId="2" fillId="0" borderId="26" xfId="1" applyFont="1" applyFill="1" applyBorder="1" applyAlignment="1">
      <alignment horizontal="center" vertical="center" wrapText="1" shrinkToFit="1"/>
    </xf>
    <xf numFmtId="0" fontId="2" fillId="0" borderId="27" xfId="1" applyFont="1" applyFill="1" applyBorder="1" applyAlignment="1">
      <alignment horizontal="center" vertical="center" wrapText="1" shrinkToFit="1"/>
    </xf>
    <xf numFmtId="0" fontId="17" fillId="0" borderId="0" xfId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Font="1" applyBorder="1" applyAlignment="1">
      <alignment vertical="center" wrapText="1" shrinkToFit="1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9" defaultPivotStyle="PivotStyleLight16"/>
  <colors>
    <mruColors>
      <color rgb="FFFFCCFF"/>
      <color rgb="FFFF99FF"/>
      <color rgb="FFFFFFCC"/>
      <color rgb="FFFF99CC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7"/>
  <sheetViews>
    <sheetView tabSelected="1" topLeftCell="A25" zoomScale="110" zoomScaleNormal="110" workbookViewId="0">
      <selection activeCell="D38" sqref="D38"/>
    </sheetView>
  </sheetViews>
  <sheetFormatPr defaultColWidth="9" defaultRowHeight="19.5"/>
  <cols>
    <col min="1" max="1" width="4.125" style="2" customWidth="1"/>
    <col min="2" max="2" width="3" style="1" customWidth="1"/>
    <col min="3" max="3" width="7.75" style="3" customWidth="1"/>
    <col min="4" max="6" width="18.75" style="3" customWidth="1"/>
    <col min="7" max="7" width="4.25" style="1" customWidth="1"/>
    <col min="8" max="8" width="18.75" style="1" customWidth="1"/>
    <col min="9" max="9" width="2.75" style="2" customWidth="1"/>
    <col min="10" max="13" width="2.75" style="1" customWidth="1"/>
    <col min="14" max="14" width="9.125" style="1" customWidth="1"/>
    <col min="15" max="16384" width="9" style="1"/>
  </cols>
  <sheetData>
    <row r="1" spans="1:15" ht="25.15" customHeight="1">
      <c r="A1" s="124" t="s">
        <v>31</v>
      </c>
      <c r="B1" s="125"/>
      <c r="C1" s="125"/>
      <c r="D1" s="125"/>
      <c r="E1" s="125"/>
      <c r="F1" s="125"/>
      <c r="G1" s="127" t="s">
        <v>35</v>
      </c>
      <c r="H1" s="128"/>
      <c r="I1" s="128"/>
      <c r="J1" s="128"/>
      <c r="K1" s="128"/>
      <c r="L1" s="128"/>
      <c r="M1" s="128"/>
    </row>
    <row r="2" spans="1:15" s="2" customFormat="1" ht="25.15" customHeight="1" thickBot="1">
      <c r="A2" s="126"/>
      <c r="B2" s="126"/>
      <c r="C2" s="126"/>
      <c r="D2" s="126"/>
      <c r="E2" s="126"/>
      <c r="F2" s="126"/>
      <c r="G2" s="129"/>
      <c r="H2" s="129"/>
      <c r="I2" s="129"/>
      <c r="J2" s="129"/>
      <c r="K2" s="129"/>
      <c r="L2" s="129"/>
      <c r="M2" s="129"/>
      <c r="N2" s="4"/>
    </row>
    <row r="3" spans="1:15" s="2" customFormat="1" ht="24" customHeight="1">
      <c r="A3" s="15" t="s">
        <v>6</v>
      </c>
      <c r="B3" s="12" t="s">
        <v>5</v>
      </c>
      <c r="C3" s="11" t="s">
        <v>4</v>
      </c>
      <c r="D3" s="11" t="s">
        <v>3</v>
      </c>
      <c r="E3" s="136" t="s">
        <v>2</v>
      </c>
      <c r="F3" s="137"/>
      <c r="G3" s="138"/>
      <c r="H3" s="12" t="s">
        <v>1</v>
      </c>
      <c r="I3" s="13" t="s">
        <v>24</v>
      </c>
      <c r="J3" s="13" t="s">
        <v>25</v>
      </c>
      <c r="K3" s="13" t="s">
        <v>22</v>
      </c>
      <c r="L3" s="13" t="s">
        <v>21</v>
      </c>
      <c r="M3" s="16" t="s">
        <v>0</v>
      </c>
      <c r="N3" s="8"/>
      <c r="O3" s="4"/>
    </row>
    <row r="4" spans="1:15" ht="30" customHeight="1">
      <c r="A4" s="96" t="s">
        <v>41</v>
      </c>
      <c r="B4" s="75" t="s">
        <v>32</v>
      </c>
      <c r="C4" s="118" t="s">
        <v>62</v>
      </c>
      <c r="D4" s="17" t="s">
        <v>77</v>
      </c>
      <c r="E4" s="22" t="s">
        <v>75</v>
      </c>
      <c r="F4" s="22" t="s">
        <v>76</v>
      </c>
      <c r="G4" s="73" t="s">
        <v>26</v>
      </c>
      <c r="H4" s="42" t="s">
        <v>117</v>
      </c>
      <c r="I4" s="71" t="s">
        <v>15</v>
      </c>
      <c r="J4" s="71" t="s">
        <v>12</v>
      </c>
      <c r="K4" s="71" t="s">
        <v>13</v>
      </c>
      <c r="L4" s="71" t="s">
        <v>14</v>
      </c>
      <c r="M4" s="104">
        <f>(I4*68)+(J4*75)+(K4*25)+(L4*45)</f>
        <v>711.4</v>
      </c>
      <c r="N4" s="8"/>
    </row>
    <row r="5" spans="1:15" ht="12" customHeight="1">
      <c r="A5" s="80"/>
      <c r="B5" s="76"/>
      <c r="C5" s="119"/>
      <c r="D5" s="45" t="s">
        <v>172</v>
      </c>
      <c r="E5" s="29" t="s">
        <v>131</v>
      </c>
      <c r="F5" s="44" t="s">
        <v>132</v>
      </c>
      <c r="G5" s="74"/>
      <c r="H5" s="46" t="s">
        <v>174</v>
      </c>
      <c r="I5" s="65"/>
      <c r="J5" s="65"/>
      <c r="K5" s="65"/>
      <c r="L5" s="65"/>
      <c r="M5" s="95"/>
      <c r="N5" s="8"/>
    </row>
    <row r="6" spans="1:15" s="5" customFormat="1" ht="30" customHeight="1">
      <c r="A6" s="102" t="s">
        <v>42</v>
      </c>
      <c r="B6" s="82" t="s">
        <v>34</v>
      </c>
      <c r="C6" s="141" t="s">
        <v>63</v>
      </c>
      <c r="D6" s="17" t="s">
        <v>193</v>
      </c>
      <c r="E6" s="17" t="s">
        <v>78</v>
      </c>
      <c r="F6" s="17" t="s">
        <v>79</v>
      </c>
      <c r="G6" s="73" t="s">
        <v>27</v>
      </c>
      <c r="H6" s="22" t="s">
        <v>116</v>
      </c>
      <c r="I6" s="94" t="s">
        <v>17</v>
      </c>
      <c r="J6" s="94" t="s">
        <v>12</v>
      </c>
      <c r="K6" s="94" t="s">
        <v>16</v>
      </c>
      <c r="L6" s="94" t="s">
        <v>18</v>
      </c>
      <c r="M6" s="69">
        <f>(I6*68)+(J6*75)+(K6*25)+(L6*45)</f>
        <v>710.5</v>
      </c>
      <c r="N6" s="8"/>
    </row>
    <row r="7" spans="1:15" s="5" customFormat="1" ht="12" customHeight="1">
      <c r="A7" s="108"/>
      <c r="B7" s="117"/>
      <c r="C7" s="142"/>
      <c r="D7" s="45" t="s">
        <v>194</v>
      </c>
      <c r="E7" s="35" t="s">
        <v>133</v>
      </c>
      <c r="F7" s="28" t="s">
        <v>134</v>
      </c>
      <c r="G7" s="74"/>
      <c r="H7" s="29" t="s">
        <v>173</v>
      </c>
      <c r="I7" s="98"/>
      <c r="J7" s="98"/>
      <c r="K7" s="98"/>
      <c r="L7" s="98"/>
      <c r="M7" s="104"/>
      <c r="N7" s="8"/>
    </row>
    <row r="8" spans="1:15" s="5" customFormat="1" ht="30" customHeight="1">
      <c r="A8" s="80" t="s">
        <v>43</v>
      </c>
      <c r="B8" s="112" t="s">
        <v>28</v>
      </c>
      <c r="C8" s="84" t="s">
        <v>64</v>
      </c>
      <c r="D8" s="26" t="s">
        <v>80</v>
      </c>
      <c r="E8" s="26" t="s">
        <v>81</v>
      </c>
      <c r="F8" s="26" t="s">
        <v>82</v>
      </c>
      <c r="G8" s="73" t="s">
        <v>27</v>
      </c>
      <c r="H8" s="41" t="s">
        <v>118</v>
      </c>
      <c r="I8" s="94" t="s">
        <v>19</v>
      </c>
      <c r="J8" s="94" t="s">
        <v>13</v>
      </c>
      <c r="K8" s="94" t="s">
        <v>12</v>
      </c>
      <c r="L8" s="94" t="s">
        <v>12</v>
      </c>
      <c r="M8" s="69">
        <f>(I8*68)+(J8*75)+(K8*25)+(L8*45)</f>
        <v>701.8</v>
      </c>
      <c r="N8" s="8"/>
    </row>
    <row r="9" spans="1:15" s="5" customFormat="1" ht="12" customHeight="1">
      <c r="A9" s="80"/>
      <c r="B9" s="113"/>
      <c r="C9" s="87"/>
      <c r="D9" s="28" t="s">
        <v>135</v>
      </c>
      <c r="E9" s="34" t="s">
        <v>137</v>
      </c>
      <c r="F9" s="19" t="s">
        <v>136</v>
      </c>
      <c r="G9" s="74"/>
      <c r="H9" s="35" t="s">
        <v>175</v>
      </c>
      <c r="I9" s="71"/>
      <c r="J9" s="71"/>
      <c r="K9" s="71"/>
      <c r="L9" s="71"/>
      <c r="M9" s="95"/>
      <c r="N9" s="8"/>
    </row>
    <row r="10" spans="1:15" ht="30" customHeight="1">
      <c r="A10" s="96" t="s">
        <v>44</v>
      </c>
      <c r="B10" s="82" t="s">
        <v>8</v>
      </c>
      <c r="C10" s="84" t="s">
        <v>65</v>
      </c>
      <c r="D10" s="17" t="s">
        <v>83</v>
      </c>
      <c r="E10" s="41" t="s">
        <v>195</v>
      </c>
      <c r="F10" s="41" t="s">
        <v>84</v>
      </c>
      <c r="G10" s="73" t="s">
        <v>191</v>
      </c>
      <c r="H10" s="22" t="s">
        <v>119</v>
      </c>
      <c r="I10" s="94" t="s">
        <v>20</v>
      </c>
      <c r="J10" s="94" t="s">
        <v>12</v>
      </c>
      <c r="K10" s="94" t="s">
        <v>13</v>
      </c>
      <c r="L10" s="94" t="s">
        <v>14</v>
      </c>
      <c r="M10" s="69">
        <f>(I10*68)+(J10*75)+(K10*25)+(L10*45)</f>
        <v>704.6</v>
      </c>
      <c r="N10" s="8"/>
    </row>
    <row r="11" spans="1:15" ht="12" customHeight="1" thickBot="1">
      <c r="A11" s="111"/>
      <c r="B11" s="114"/>
      <c r="C11" s="68"/>
      <c r="D11" s="47" t="s">
        <v>138</v>
      </c>
      <c r="E11" s="36" t="s">
        <v>196</v>
      </c>
      <c r="F11" s="27" t="s">
        <v>139</v>
      </c>
      <c r="G11" s="77"/>
      <c r="H11" s="47" t="s">
        <v>178</v>
      </c>
      <c r="I11" s="107"/>
      <c r="J11" s="107"/>
      <c r="K11" s="107"/>
      <c r="L11" s="107"/>
      <c r="M11" s="70"/>
      <c r="N11" s="8"/>
    </row>
    <row r="12" spans="1:15" s="7" customFormat="1" ht="30" customHeight="1" thickTop="1">
      <c r="A12" s="101" t="s">
        <v>45</v>
      </c>
      <c r="B12" s="82" t="s">
        <v>9</v>
      </c>
      <c r="C12" s="87" t="s">
        <v>66</v>
      </c>
      <c r="D12" s="20" t="s">
        <v>85</v>
      </c>
      <c r="E12" s="20" t="s">
        <v>86</v>
      </c>
      <c r="F12" s="20" t="s">
        <v>87</v>
      </c>
      <c r="G12" s="73" t="s">
        <v>26</v>
      </c>
      <c r="H12" s="22" t="s">
        <v>120</v>
      </c>
      <c r="I12" s="71" t="s">
        <v>15</v>
      </c>
      <c r="J12" s="71" t="s">
        <v>13</v>
      </c>
      <c r="K12" s="71" t="s">
        <v>13</v>
      </c>
      <c r="L12" s="71" t="s">
        <v>14</v>
      </c>
      <c r="M12" s="104">
        <f>(I12*68)+(J12*75)+(K12*25)+(L12*45)</f>
        <v>703.9</v>
      </c>
      <c r="N12" s="8"/>
    </row>
    <row r="13" spans="1:15" s="7" customFormat="1" ht="12" customHeight="1">
      <c r="A13" s="80"/>
      <c r="B13" s="76"/>
      <c r="C13" s="119"/>
      <c r="D13" s="35" t="s">
        <v>140</v>
      </c>
      <c r="E13" s="34" t="s">
        <v>141</v>
      </c>
      <c r="F13" s="40" t="s">
        <v>142</v>
      </c>
      <c r="G13" s="74"/>
      <c r="H13" s="34" t="s">
        <v>176</v>
      </c>
      <c r="I13" s="65"/>
      <c r="J13" s="65"/>
      <c r="K13" s="65"/>
      <c r="L13" s="65"/>
      <c r="M13" s="95"/>
      <c r="N13" s="8"/>
    </row>
    <row r="14" spans="1:15" ht="30" customHeight="1">
      <c r="A14" s="102" t="s">
        <v>46</v>
      </c>
      <c r="B14" s="75" t="s">
        <v>29</v>
      </c>
      <c r="C14" s="67" t="s">
        <v>74</v>
      </c>
      <c r="D14" s="58" t="s">
        <v>214</v>
      </c>
      <c r="E14" s="60" t="s">
        <v>215</v>
      </c>
      <c r="F14" s="53" t="s">
        <v>210</v>
      </c>
      <c r="G14" s="73" t="s">
        <v>27</v>
      </c>
      <c r="H14" s="56" t="s">
        <v>206</v>
      </c>
      <c r="I14" s="94" t="s">
        <v>11</v>
      </c>
      <c r="J14" s="94" t="s">
        <v>12</v>
      </c>
      <c r="K14" s="94" t="s">
        <v>13</v>
      </c>
      <c r="L14" s="94" t="s">
        <v>14</v>
      </c>
      <c r="M14" s="69">
        <f>(I14*68)+(J14*75)+(K14*25)+(L14*45)</f>
        <v>718.2</v>
      </c>
      <c r="N14" s="4"/>
      <c r="O14" s="9"/>
    </row>
    <row r="15" spans="1:15" ht="12" customHeight="1">
      <c r="A15" s="108"/>
      <c r="B15" s="76"/>
      <c r="C15" s="119"/>
      <c r="D15" s="55" t="s">
        <v>197</v>
      </c>
      <c r="E15" s="61" t="s">
        <v>209</v>
      </c>
      <c r="F15" s="62" t="s">
        <v>211</v>
      </c>
      <c r="G15" s="123"/>
      <c r="H15" s="57" t="s">
        <v>207</v>
      </c>
      <c r="I15" s="106"/>
      <c r="J15" s="106"/>
      <c r="K15" s="106"/>
      <c r="L15" s="106"/>
      <c r="M15" s="121"/>
      <c r="N15" s="4"/>
      <c r="O15" s="10"/>
    </row>
    <row r="16" spans="1:15" ht="30" customHeight="1">
      <c r="A16" s="80" t="s">
        <v>47</v>
      </c>
      <c r="B16" s="112" t="s">
        <v>28</v>
      </c>
      <c r="C16" s="141" t="s">
        <v>67</v>
      </c>
      <c r="D16" s="17" t="s">
        <v>88</v>
      </c>
      <c r="E16" s="63" t="s">
        <v>216</v>
      </c>
      <c r="F16" s="17" t="s">
        <v>89</v>
      </c>
      <c r="G16" s="73" t="s">
        <v>191</v>
      </c>
      <c r="H16" s="43" t="s">
        <v>121</v>
      </c>
      <c r="I16" s="71" t="s">
        <v>15</v>
      </c>
      <c r="J16" s="71" t="s">
        <v>13</v>
      </c>
      <c r="K16" s="71" t="s">
        <v>12</v>
      </c>
      <c r="L16" s="71" t="s">
        <v>14</v>
      </c>
      <c r="M16" s="69">
        <f>(I16*68)+(J16*75)+(K16*25)+(L16*45)</f>
        <v>706.4</v>
      </c>
      <c r="N16" s="4"/>
    </row>
    <row r="17" spans="1:18" ht="12" customHeight="1">
      <c r="A17" s="80"/>
      <c r="B17" s="113"/>
      <c r="C17" s="142"/>
      <c r="D17" s="35" t="s">
        <v>143</v>
      </c>
      <c r="E17" s="64" t="s">
        <v>213</v>
      </c>
      <c r="F17" s="35" t="s">
        <v>144</v>
      </c>
      <c r="G17" s="123"/>
      <c r="H17" s="46" t="s">
        <v>177</v>
      </c>
      <c r="I17" s="65"/>
      <c r="J17" s="65"/>
      <c r="K17" s="65"/>
      <c r="L17" s="65"/>
      <c r="M17" s="95"/>
      <c r="N17" s="4"/>
    </row>
    <row r="18" spans="1:18" ht="30" customHeight="1">
      <c r="A18" s="80" t="s">
        <v>48</v>
      </c>
      <c r="B18" s="109" t="s">
        <v>10</v>
      </c>
      <c r="C18" s="84" t="s">
        <v>68</v>
      </c>
      <c r="D18" s="25" t="s">
        <v>90</v>
      </c>
      <c r="E18" s="41" t="s">
        <v>91</v>
      </c>
      <c r="F18" s="41" t="s">
        <v>92</v>
      </c>
      <c r="G18" s="73" t="s">
        <v>191</v>
      </c>
      <c r="H18" s="22" t="s">
        <v>122</v>
      </c>
      <c r="I18" s="94" t="s">
        <v>11</v>
      </c>
      <c r="J18" s="94" t="s">
        <v>12</v>
      </c>
      <c r="K18" s="94" t="s">
        <v>16</v>
      </c>
      <c r="L18" s="94" t="s">
        <v>12</v>
      </c>
      <c r="M18" s="134">
        <f>(I18*68)+(J18*75)+(K18*25)+(L18*45)</f>
        <v>717.2</v>
      </c>
    </row>
    <row r="19" spans="1:18" ht="12" customHeight="1" thickBot="1">
      <c r="A19" s="111"/>
      <c r="B19" s="110"/>
      <c r="C19" s="68"/>
      <c r="D19" s="47" t="s">
        <v>145</v>
      </c>
      <c r="E19" s="36" t="s">
        <v>146</v>
      </c>
      <c r="F19" s="36" t="s">
        <v>147</v>
      </c>
      <c r="G19" s="77"/>
      <c r="H19" s="27" t="s">
        <v>179</v>
      </c>
      <c r="I19" s="107"/>
      <c r="J19" s="107"/>
      <c r="K19" s="107"/>
      <c r="L19" s="107"/>
      <c r="M19" s="135"/>
    </row>
    <row r="20" spans="1:18" ht="30" customHeight="1" thickTop="1">
      <c r="A20" s="96" t="s">
        <v>49</v>
      </c>
      <c r="B20" s="75" t="s">
        <v>9</v>
      </c>
      <c r="C20" s="118" t="s">
        <v>69</v>
      </c>
      <c r="D20" s="23" t="s">
        <v>93</v>
      </c>
      <c r="E20" s="21" t="s">
        <v>200</v>
      </c>
      <c r="F20" s="22" t="s">
        <v>79</v>
      </c>
      <c r="G20" s="73" t="s">
        <v>26</v>
      </c>
      <c r="H20" s="22" t="s">
        <v>123</v>
      </c>
      <c r="I20" s="98" t="s">
        <v>19</v>
      </c>
      <c r="J20" s="98" t="s">
        <v>13</v>
      </c>
      <c r="K20" s="98" t="s">
        <v>12</v>
      </c>
      <c r="L20" s="98" t="s">
        <v>12</v>
      </c>
      <c r="M20" s="104">
        <f>(I20*68)+(J20*75)+(K20*25)+(L20*45)</f>
        <v>701.8</v>
      </c>
    </row>
    <row r="21" spans="1:18" ht="12" customHeight="1">
      <c r="A21" s="80"/>
      <c r="B21" s="76"/>
      <c r="C21" s="87"/>
      <c r="D21" s="48" t="s">
        <v>148</v>
      </c>
      <c r="E21" s="34" t="s">
        <v>201</v>
      </c>
      <c r="F21" s="28" t="s">
        <v>134</v>
      </c>
      <c r="G21" s="74"/>
      <c r="H21" s="34" t="s">
        <v>190</v>
      </c>
      <c r="I21" s="71"/>
      <c r="J21" s="71"/>
      <c r="K21" s="71"/>
      <c r="L21" s="71"/>
      <c r="M21" s="95"/>
    </row>
    <row r="22" spans="1:18" ht="31.15" customHeight="1">
      <c r="A22" s="102" t="s">
        <v>50</v>
      </c>
      <c r="B22" s="82" t="s">
        <v>36</v>
      </c>
      <c r="C22" s="84" t="s">
        <v>70</v>
      </c>
      <c r="D22" s="17" t="s">
        <v>199</v>
      </c>
      <c r="E22" s="17" t="s">
        <v>94</v>
      </c>
      <c r="F22" s="17" t="s">
        <v>95</v>
      </c>
      <c r="G22" s="73" t="s">
        <v>27</v>
      </c>
      <c r="H22" s="42" t="s">
        <v>124</v>
      </c>
      <c r="I22" s="94" t="s">
        <v>20</v>
      </c>
      <c r="J22" s="94" t="s">
        <v>12</v>
      </c>
      <c r="K22" s="94" t="s">
        <v>13</v>
      </c>
      <c r="L22" s="94" t="s">
        <v>14</v>
      </c>
      <c r="M22" s="69">
        <f>(I22*68)+(J22*75)+(K22*25)+(L22*45)</f>
        <v>704.6</v>
      </c>
    </row>
    <row r="23" spans="1:18" ht="12" customHeight="1">
      <c r="A23" s="108"/>
      <c r="B23" s="117"/>
      <c r="C23" s="143"/>
      <c r="D23" s="45" t="s">
        <v>149</v>
      </c>
      <c r="E23" s="28" t="s">
        <v>169</v>
      </c>
      <c r="F23" s="35" t="s">
        <v>150</v>
      </c>
      <c r="G23" s="74"/>
      <c r="H23" s="46" t="s">
        <v>180</v>
      </c>
      <c r="I23" s="71"/>
      <c r="J23" s="71"/>
      <c r="K23" s="71"/>
      <c r="L23" s="71"/>
      <c r="M23" s="95"/>
    </row>
    <row r="24" spans="1:18" ht="30" customHeight="1">
      <c r="A24" s="80" t="s">
        <v>51</v>
      </c>
      <c r="B24" s="112" t="s">
        <v>30</v>
      </c>
      <c r="C24" s="84" t="s">
        <v>68</v>
      </c>
      <c r="D24" s="41" t="s">
        <v>96</v>
      </c>
      <c r="E24" s="26" t="s">
        <v>97</v>
      </c>
      <c r="F24" s="26" t="s">
        <v>98</v>
      </c>
      <c r="G24" s="73" t="s">
        <v>191</v>
      </c>
      <c r="H24" s="54" t="s">
        <v>217</v>
      </c>
      <c r="I24" s="71" t="s">
        <v>11</v>
      </c>
      <c r="J24" s="71" t="s">
        <v>14</v>
      </c>
      <c r="K24" s="71" t="s">
        <v>13</v>
      </c>
      <c r="L24" s="71" t="s">
        <v>14</v>
      </c>
      <c r="M24" s="95">
        <f>(I24*68)+(J24*75)+(K24*25)+(L24*45)</f>
        <v>703.2</v>
      </c>
    </row>
    <row r="25" spans="1:18" ht="12" customHeight="1">
      <c r="A25" s="80"/>
      <c r="B25" s="113"/>
      <c r="C25" s="87"/>
      <c r="D25" s="49" t="s">
        <v>151</v>
      </c>
      <c r="E25" s="18" t="s">
        <v>170</v>
      </c>
      <c r="F25" s="40" t="s">
        <v>152</v>
      </c>
      <c r="G25" s="74"/>
      <c r="H25" s="55" t="s">
        <v>205</v>
      </c>
      <c r="I25" s="65"/>
      <c r="J25" s="65"/>
      <c r="K25" s="65"/>
      <c r="L25" s="65"/>
      <c r="M25" s="133"/>
    </row>
    <row r="26" spans="1:18" ht="30" customHeight="1">
      <c r="A26" s="115" t="s">
        <v>52</v>
      </c>
      <c r="B26" s="109" t="s">
        <v>10</v>
      </c>
      <c r="C26" s="67" t="s">
        <v>71</v>
      </c>
      <c r="D26" s="24" t="s">
        <v>202</v>
      </c>
      <c r="E26" s="24" t="s">
        <v>99</v>
      </c>
      <c r="F26" s="24" t="s">
        <v>100</v>
      </c>
      <c r="G26" s="73" t="s">
        <v>27</v>
      </c>
      <c r="H26" s="24" t="s">
        <v>125</v>
      </c>
      <c r="I26" s="71" t="s">
        <v>11</v>
      </c>
      <c r="J26" s="71" t="s">
        <v>12</v>
      </c>
      <c r="K26" s="71" t="s">
        <v>13</v>
      </c>
      <c r="L26" s="71" t="s">
        <v>14</v>
      </c>
      <c r="M26" s="69">
        <f>(I26*68)+(J26*75)+(K26*25)+(L26*45)</f>
        <v>718.2</v>
      </c>
    </row>
    <row r="27" spans="1:18" ht="12" customHeight="1" thickBot="1">
      <c r="A27" s="116"/>
      <c r="B27" s="110"/>
      <c r="C27" s="68"/>
      <c r="D27" s="50" t="s">
        <v>203</v>
      </c>
      <c r="E27" s="51" t="s">
        <v>153</v>
      </c>
      <c r="F27" s="37" t="s">
        <v>154</v>
      </c>
      <c r="G27" s="77"/>
      <c r="H27" s="36" t="s">
        <v>181</v>
      </c>
      <c r="I27" s="72"/>
      <c r="J27" s="72"/>
      <c r="K27" s="72"/>
      <c r="L27" s="72"/>
      <c r="M27" s="70"/>
      <c r="O27" s="5"/>
      <c r="R27" s="32"/>
    </row>
    <row r="28" spans="1:18" ht="30" customHeight="1" thickTop="1">
      <c r="A28" s="101" t="s">
        <v>53</v>
      </c>
      <c r="B28" s="75" t="s">
        <v>9</v>
      </c>
      <c r="C28" s="87" t="s">
        <v>62</v>
      </c>
      <c r="D28" s="31" t="s">
        <v>101</v>
      </c>
      <c r="E28" s="33" t="s">
        <v>102</v>
      </c>
      <c r="F28" s="20" t="s">
        <v>103</v>
      </c>
      <c r="G28" s="73" t="s">
        <v>26</v>
      </c>
      <c r="H28" s="22" t="s">
        <v>126</v>
      </c>
      <c r="I28" s="71" t="s">
        <v>15</v>
      </c>
      <c r="J28" s="71" t="s">
        <v>13</v>
      </c>
      <c r="K28" s="71" t="s">
        <v>13</v>
      </c>
      <c r="L28" s="71" t="s">
        <v>14</v>
      </c>
      <c r="M28" s="104">
        <f>(I28*68)+(J28*75)+(K28*25)+(L28*45)</f>
        <v>703.9</v>
      </c>
      <c r="N28" s="14"/>
      <c r="O28" s="5"/>
    </row>
    <row r="29" spans="1:18" ht="12" customHeight="1">
      <c r="A29" s="80"/>
      <c r="B29" s="76"/>
      <c r="C29" s="119"/>
      <c r="D29" s="48" t="s">
        <v>155</v>
      </c>
      <c r="E29" s="34" t="s">
        <v>156</v>
      </c>
      <c r="F29" s="35" t="s">
        <v>157</v>
      </c>
      <c r="G29" s="74"/>
      <c r="H29" s="46" t="s">
        <v>182</v>
      </c>
      <c r="I29" s="65"/>
      <c r="J29" s="65"/>
      <c r="K29" s="65"/>
      <c r="L29" s="65"/>
      <c r="M29" s="95"/>
    </row>
    <row r="30" spans="1:18" ht="30" customHeight="1">
      <c r="A30" s="96" t="s">
        <v>54</v>
      </c>
      <c r="B30" s="75" t="s">
        <v>23</v>
      </c>
      <c r="C30" s="84" t="s">
        <v>72</v>
      </c>
      <c r="D30" s="17" t="s">
        <v>212</v>
      </c>
      <c r="E30" s="17" t="s">
        <v>104</v>
      </c>
      <c r="F30" s="17" t="s">
        <v>105</v>
      </c>
      <c r="G30" s="73" t="s">
        <v>27</v>
      </c>
      <c r="H30" s="17" t="s">
        <v>121</v>
      </c>
      <c r="I30" s="65" t="s">
        <v>15</v>
      </c>
      <c r="J30" s="65" t="s">
        <v>13</v>
      </c>
      <c r="K30" s="65" t="s">
        <v>13</v>
      </c>
      <c r="L30" s="65" t="s">
        <v>14</v>
      </c>
      <c r="M30" s="69">
        <f>(I30*68)+(J30*75)+(K30*25)+(L30*45)</f>
        <v>703.9</v>
      </c>
    </row>
    <row r="31" spans="1:18" ht="12" customHeight="1">
      <c r="A31" s="80"/>
      <c r="B31" s="76"/>
      <c r="C31" s="87"/>
      <c r="D31" s="45" t="s">
        <v>204</v>
      </c>
      <c r="E31" s="52" t="s">
        <v>171</v>
      </c>
      <c r="F31" s="35" t="s">
        <v>158</v>
      </c>
      <c r="G31" s="74"/>
      <c r="H31" s="46" t="s">
        <v>183</v>
      </c>
      <c r="I31" s="65"/>
      <c r="J31" s="65"/>
      <c r="K31" s="65"/>
      <c r="L31" s="65"/>
      <c r="M31" s="95"/>
    </row>
    <row r="32" spans="1:18" ht="30" customHeight="1">
      <c r="A32" s="80" t="s">
        <v>55</v>
      </c>
      <c r="B32" s="112" t="s">
        <v>28</v>
      </c>
      <c r="C32" s="84" t="s">
        <v>198</v>
      </c>
      <c r="D32" s="17" t="s">
        <v>106</v>
      </c>
      <c r="E32" s="17" t="s">
        <v>107</v>
      </c>
      <c r="F32" s="17" t="s">
        <v>108</v>
      </c>
      <c r="G32" s="73" t="s">
        <v>191</v>
      </c>
      <c r="H32" s="42" t="s">
        <v>127</v>
      </c>
      <c r="I32" s="94" t="s">
        <v>19</v>
      </c>
      <c r="J32" s="94" t="s">
        <v>13</v>
      </c>
      <c r="K32" s="94" t="s">
        <v>12</v>
      </c>
      <c r="L32" s="94" t="s">
        <v>12</v>
      </c>
      <c r="M32" s="69">
        <f>(I32*68)+(J32*75)+(K32*25)+(L32*45)</f>
        <v>701.8</v>
      </c>
      <c r="N32" s="8"/>
    </row>
    <row r="33" spans="1:15" ht="12" customHeight="1">
      <c r="A33" s="102"/>
      <c r="B33" s="113"/>
      <c r="C33" s="143"/>
      <c r="D33" s="35" t="s">
        <v>159</v>
      </c>
      <c r="E33" s="28" t="s">
        <v>160</v>
      </c>
      <c r="F33" s="40" t="s">
        <v>161</v>
      </c>
      <c r="G33" s="74"/>
      <c r="H33" s="34" t="s">
        <v>184</v>
      </c>
      <c r="I33" s="71"/>
      <c r="J33" s="71"/>
      <c r="K33" s="71"/>
      <c r="L33" s="71"/>
      <c r="M33" s="95"/>
      <c r="N33" s="8"/>
    </row>
    <row r="34" spans="1:15" ht="30" customHeight="1">
      <c r="A34" s="115" t="s">
        <v>56</v>
      </c>
      <c r="B34" s="82" t="s">
        <v>40</v>
      </c>
      <c r="C34" s="84" t="s">
        <v>63</v>
      </c>
      <c r="D34" s="30" t="s">
        <v>109</v>
      </c>
      <c r="E34" s="17" t="s">
        <v>188</v>
      </c>
      <c r="F34" s="30" t="s">
        <v>110</v>
      </c>
      <c r="G34" s="132" t="s">
        <v>191</v>
      </c>
      <c r="H34" s="17" t="s">
        <v>128</v>
      </c>
      <c r="I34" s="65" t="s">
        <v>11</v>
      </c>
      <c r="J34" s="65" t="s">
        <v>12</v>
      </c>
      <c r="K34" s="65" t="s">
        <v>13</v>
      </c>
      <c r="L34" s="65" t="s">
        <v>14</v>
      </c>
      <c r="M34" s="69">
        <f>(I34*68)+(J34*75)+(K34*25)+(L34*45)</f>
        <v>718.2</v>
      </c>
      <c r="N34" s="8"/>
    </row>
    <row r="35" spans="1:15" ht="12" customHeight="1" thickBot="1">
      <c r="A35" s="130"/>
      <c r="B35" s="131"/>
      <c r="C35" s="68"/>
      <c r="D35" s="49" t="s">
        <v>162</v>
      </c>
      <c r="E35" s="49" t="s">
        <v>189</v>
      </c>
      <c r="F35" s="49" t="s">
        <v>163</v>
      </c>
      <c r="G35" s="77"/>
      <c r="H35" s="35" t="s">
        <v>185</v>
      </c>
      <c r="I35" s="72"/>
      <c r="J35" s="72"/>
      <c r="K35" s="72"/>
      <c r="L35" s="72"/>
      <c r="M35" s="70"/>
      <c r="N35" s="8"/>
    </row>
    <row r="36" spans="1:15" ht="30" customHeight="1" thickTop="1">
      <c r="A36" s="101" t="s">
        <v>57</v>
      </c>
      <c r="B36" s="78" t="s">
        <v>32</v>
      </c>
      <c r="C36" s="120" t="s">
        <v>68</v>
      </c>
      <c r="D36" s="31" t="s">
        <v>111</v>
      </c>
      <c r="E36" s="31" t="s">
        <v>112</v>
      </c>
      <c r="F36" s="31" t="s">
        <v>113</v>
      </c>
      <c r="G36" s="122" t="s">
        <v>192</v>
      </c>
      <c r="H36" s="21" t="s">
        <v>129</v>
      </c>
      <c r="I36" s="97" t="s">
        <v>11</v>
      </c>
      <c r="J36" s="97" t="s">
        <v>12</v>
      </c>
      <c r="K36" s="97" t="s">
        <v>16</v>
      </c>
      <c r="L36" s="97" t="s">
        <v>12</v>
      </c>
      <c r="M36" s="99">
        <f>(I36*68)+(J36*75)+(K36*25)+(L36*45)</f>
        <v>717.2</v>
      </c>
      <c r="N36" s="14"/>
      <c r="O36" s="5"/>
    </row>
    <row r="37" spans="1:15" ht="12" customHeight="1">
      <c r="A37" s="102"/>
      <c r="B37" s="79"/>
      <c r="C37" s="87"/>
      <c r="D37" s="35" t="s">
        <v>164</v>
      </c>
      <c r="E37" s="34" t="s">
        <v>165</v>
      </c>
      <c r="F37" s="40" t="s">
        <v>166</v>
      </c>
      <c r="G37" s="123"/>
      <c r="H37" s="34" t="s">
        <v>186</v>
      </c>
      <c r="I37" s="98"/>
      <c r="J37" s="98"/>
      <c r="K37" s="98"/>
      <c r="L37" s="98"/>
      <c r="M37" s="100"/>
    </row>
    <row r="38" spans="1:15" ht="30" customHeight="1">
      <c r="A38" s="80" t="s">
        <v>58</v>
      </c>
      <c r="B38" s="82" t="s">
        <v>23</v>
      </c>
      <c r="C38" s="84" t="s">
        <v>73</v>
      </c>
      <c r="D38" s="58" t="s">
        <v>218</v>
      </c>
      <c r="E38" s="17" t="s">
        <v>114</v>
      </c>
      <c r="F38" s="17" t="s">
        <v>115</v>
      </c>
      <c r="G38" s="73" t="s">
        <v>27</v>
      </c>
      <c r="H38" s="17" t="s">
        <v>130</v>
      </c>
      <c r="I38" s="65" t="s">
        <v>15</v>
      </c>
      <c r="J38" s="65" t="s">
        <v>13</v>
      </c>
      <c r="K38" s="65" t="s">
        <v>13</v>
      </c>
      <c r="L38" s="65" t="s">
        <v>14</v>
      </c>
      <c r="M38" s="69">
        <f>(I38*68)+(J38*75)+(K38*25)+(L38*45)</f>
        <v>703.9</v>
      </c>
    </row>
    <row r="39" spans="1:15" ht="12" customHeight="1" thickBot="1">
      <c r="A39" s="81"/>
      <c r="B39" s="83"/>
      <c r="C39" s="85"/>
      <c r="D39" s="59" t="s">
        <v>208</v>
      </c>
      <c r="E39" s="38" t="s">
        <v>167</v>
      </c>
      <c r="F39" s="39" t="s">
        <v>168</v>
      </c>
      <c r="G39" s="86"/>
      <c r="H39" s="38" t="s">
        <v>187</v>
      </c>
      <c r="I39" s="66"/>
      <c r="J39" s="66"/>
      <c r="K39" s="66"/>
      <c r="L39" s="66"/>
      <c r="M39" s="105"/>
    </row>
    <row r="40" spans="1:15" ht="12" customHeight="1">
      <c r="A40" s="103" t="s">
        <v>7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</row>
    <row r="41" spans="1:15" ht="21">
      <c r="A41" s="90" t="s">
        <v>59</v>
      </c>
      <c r="B41" s="90"/>
      <c r="C41" s="90"/>
      <c r="D41" s="90"/>
      <c r="E41" s="90"/>
      <c r="F41" s="91" t="s">
        <v>37</v>
      </c>
      <c r="G41" s="90"/>
      <c r="H41" s="90"/>
      <c r="I41" s="90"/>
      <c r="J41" s="90"/>
      <c r="K41" s="90"/>
      <c r="L41" s="90"/>
      <c r="M41" s="90"/>
    </row>
    <row r="42" spans="1:15" ht="21">
      <c r="A42" s="92" t="s">
        <v>60</v>
      </c>
      <c r="B42" s="92"/>
      <c r="C42" s="92"/>
      <c r="D42" s="92"/>
      <c r="E42" s="92"/>
      <c r="F42" s="93" t="s">
        <v>38</v>
      </c>
      <c r="G42" s="93"/>
      <c r="H42" s="93"/>
      <c r="I42" s="93"/>
      <c r="J42" s="93"/>
      <c r="K42" s="93"/>
      <c r="L42" s="93"/>
      <c r="M42" s="93"/>
    </row>
    <row r="43" spans="1:15" ht="21">
      <c r="A43" s="88" t="s">
        <v>39</v>
      </c>
      <c r="B43" s="88"/>
      <c r="C43" s="88"/>
      <c r="D43" s="88"/>
      <c r="E43" s="88"/>
      <c r="F43" s="89" t="s">
        <v>33</v>
      </c>
      <c r="G43" s="90"/>
      <c r="H43" s="90"/>
      <c r="I43" s="90"/>
      <c r="J43" s="90"/>
      <c r="K43" s="90"/>
      <c r="L43" s="90"/>
      <c r="M43" s="90"/>
    </row>
    <row r="44" spans="1:15" ht="27.75">
      <c r="A44" s="139" t="s">
        <v>61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5">
      <c r="A45" s="4"/>
    </row>
    <row r="46" spans="1:15">
      <c r="A46" s="4"/>
    </row>
    <row r="47" spans="1:15">
      <c r="A47" s="4"/>
    </row>
    <row r="48" spans="1:15">
      <c r="A48" s="4"/>
    </row>
    <row r="49" spans="1:9">
      <c r="A49" s="4"/>
    </row>
    <row r="50" spans="1:9">
      <c r="A50" s="4"/>
    </row>
    <row r="51" spans="1:9">
      <c r="A51" s="4"/>
    </row>
    <row r="52" spans="1:9">
      <c r="A52" s="4"/>
    </row>
    <row r="53" spans="1:9">
      <c r="A53" s="4"/>
    </row>
    <row r="54" spans="1:9">
      <c r="A54" s="4"/>
    </row>
    <row r="55" spans="1:9">
      <c r="A55" s="4"/>
      <c r="C55" s="1"/>
      <c r="D55" s="1"/>
      <c r="E55" s="1"/>
      <c r="F55" s="1"/>
      <c r="I55" s="1"/>
    </row>
    <row r="56" spans="1:9">
      <c r="A56" s="4"/>
      <c r="C56" s="1"/>
      <c r="D56" s="1"/>
      <c r="E56" s="1"/>
      <c r="F56" s="1"/>
      <c r="I56" s="1"/>
    </row>
    <row r="57" spans="1:9">
      <c r="A57" s="4"/>
      <c r="C57" s="1"/>
      <c r="D57" s="1"/>
      <c r="E57" s="1"/>
      <c r="F57" s="1"/>
      <c r="I57" s="1"/>
    </row>
    <row r="58" spans="1:9">
      <c r="A58" s="4"/>
      <c r="C58" s="1"/>
      <c r="D58" s="1"/>
      <c r="E58" s="1"/>
      <c r="F58" s="1"/>
      <c r="I58" s="1"/>
    </row>
    <row r="59" spans="1:9">
      <c r="A59" s="4"/>
      <c r="C59" s="1"/>
      <c r="D59" s="1"/>
      <c r="E59" s="1"/>
      <c r="F59" s="1"/>
      <c r="I59" s="1"/>
    </row>
    <row r="60" spans="1:9">
      <c r="A60" s="4"/>
      <c r="C60" s="1"/>
      <c r="D60" s="1"/>
      <c r="E60" s="1"/>
      <c r="F60" s="1"/>
      <c r="I60" s="1"/>
    </row>
    <row r="61" spans="1:9">
      <c r="A61" s="4"/>
      <c r="C61" s="1"/>
      <c r="D61" s="1"/>
      <c r="E61" s="1"/>
      <c r="F61" s="1"/>
      <c r="I61" s="1"/>
    </row>
    <row r="62" spans="1:9">
      <c r="A62" s="4"/>
      <c r="C62" s="1"/>
      <c r="D62" s="1"/>
      <c r="E62" s="1"/>
      <c r="F62" s="1"/>
      <c r="I62" s="1"/>
    </row>
    <row r="63" spans="1:9">
      <c r="A63" s="4"/>
      <c r="C63" s="1"/>
      <c r="D63" s="1"/>
      <c r="E63" s="1"/>
      <c r="F63" s="1"/>
      <c r="I63" s="1"/>
    </row>
    <row r="64" spans="1:9">
      <c r="A64" s="4"/>
      <c r="C64" s="1"/>
      <c r="D64" s="1"/>
      <c r="E64" s="1"/>
      <c r="F64" s="1"/>
      <c r="I64" s="1"/>
    </row>
    <row r="65" spans="1:13">
      <c r="A65" s="4"/>
      <c r="C65" s="1"/>
      <c r="D65" s="1"/>
      <c r="E65" s="1"/>
      <c r="F65" s="1"/>
      <c r="I65" s="1"/>
    </row>
    <row r="66" spans="1:13">
      <c r="A66" s="4"/>
      <c r="C66" s="1"/>
      <c r="D66" s="1"/>
      <c r="E66" s="1"/>
      <c r="F66" s="1"/>
      <c r="I66" s="1"/>
    </row>
    <row r="67" spans="1:13">
      <c r="A67" s="4"/>
      <c r="C67" s="1"/>
      <c r="D67" s="1"/>
      <c r="E67" s="1"/>
      <c r="F67" s="1"/>
      <c r="I67" s="1"/>
    </row>
    <row r="68" spans="1:13">
      <c r="A68" s="4"/>
      <c r="C68" s="1"/>
      <c r="D68" s="1"/>
      <c r="E68" s="1"/>
      <c r="F68" s="1"/>
      <c r="I68" s="1"/>
    </row>
    <row r="69" spans="1:13">
      <c r="A69" s="4"/>
      <c r="C69" s="1"/>
      <c r="D69" s="1"/>
      <c r="E69" s="1"/>
      <c r="F69" s="1"/>
      <c r="I69" s="1"/>
    </row>
    <row r="70" spans="1:13">
      <c r="A70" s="4"/>
      <c r="C70" s="1"/>
      <c r="D70" s="1"/>
      <c r="E70" s="1"/>
      <c r="F70" s="1"/>
      <c r="I70" s="1"/>
    </row>
    <row r="71" spans="1:13">
      <c r="A71" s="4"/>
    </row>
    <row r="72" spans="1:13">
      <c r="A72" s="4"/>
    </row>
    <row r="73" spans="1:13">
      <c r="A73" s="4"/>
    </row>
    <row r="74" spans="1:13">
      <c r="A74" s="4"/>
    </row>
    <row r="77" spans="1:13">
      <c r="A77" s="4"/>
    </row>
    <row r="78" spans="1:13">
      <c r="A78" s="4"/>
      <c r="B78" s="5"/>
      <c r="C78" s="6"/>
      <c r="D78" s="6"/>
      <c r="E78" s="6"/>
      <c r="F78" s="6"/>
      <c r="G78" s="5"/>
      <c r="H78" s="5"/>
      <c r="I78" s="4"/>
      <c r="J78" s="5"/>
      <c r="K78" s="5"/>
      <c r="L78" s="5"/>
      <c r="M78" s="5"/>
    </row>
    <row r="79" spans="1:13">
      <c r="A79" s="4"/>
      <c r="B79" s="5"/>
      <c r="C79" s="6"/>
      <c r="D79" s="6"/>
      <c r="E79" s="6"/>
      <c r="F79" s="6"/>
      <c r="G79" s="5"/>
      <c r="H79" s="5"/>
      <c r="I79" s="4"/>
      <c r="J79" s="5"/>
      <c r="K79" s="5"/>
      <c r="L79" s="5"/>
      <c r="M79" s="5"/>
    </row>
    <row r="80" spans="1:13">
      <c r="A80" s="4"/>
      <c r="B80" s="5"/>
      <c r="C80" s="6"/>
      <c r="D80" s="6"/>
      <c r="E80" s="6"/>
      <c r="F80" s="6"/>
      <c r="G80" s="5"/>
      <c r="H80" s="5"/>
      <c r="I80" s="4"/>
      <c r="J80" s="5"/>
      <c r="K80" s="5"/>
      <c r="L80" s="5"/>
      <c r="M80" s="5"/>
    </row>
    <row r="81" spans="1:13">
      <c r="A81" s="4"/>
      <c r="B81" s="5"/>
      <c r="C81" s="6"/>
      <c r="D81" s="6"/>
      <c r="E81" s="6"/>
      <c r="F81" s="6"/>
      <c r="G81" s="5"/>
      <c r="H81" s="5"/>
      <c r="I81" s="4"/>
      <c r="J81" s="5"/>
      <c r="K81" s="5"/>
      <c r="L81" s="5"/>
      <c r="M81" s="5"/>
    </row>
    <row r="82" spans="1:13">
      <c r="A82" s="4"/>
      <c r="B82" s="5"/>
      <c r="C82" s="6"/>
      <c r="D82" s="6"/>
      <c r="E82" s="6"/>
      <c r="F82" s="6"/>
      <c r="G82" s="5"/>
      <c r="H82" s="5"/>
      <c r="I82" s="4"/>
      <c r="J82" s="5"/>
      <c r="K82" s="5"/>
      <c r="L82" s="5"/>
      <c r="M82" s="5"/>
    </row>
    <row r="83" spans="1:13">
      <c r="A83" s="4"/>
      <c r="B83" s="5"/>
      <c r="C83" s="6"/>
      <c r="D83" s="6"/>
      <c r="E83" s="6"/>
      <c r="F83" s="6"/>
      <c r="G83" s="5"/>
      <c r="H83" s="5"/>
      <c r="I83" s="4"/>
      <c r="J83" s="5"/>
      <c r="K83" s="5"/>
      <c r="L83" s="5"/>
      <c r="M83" s="5"/>
    </row>
    <row r="84" spans="1:13">
      <c r="A84" s="4"/>
      <c r="B84" s="5"/>
      <c r="C84" s="6"/>
      <c r="D84" s="6"/>
      <c r="E84" s="6"/>
      <c r="F84" s="6"/>
      <c r="G84" s="5"/>
      <c r="H84" s="5"/>
      <c r="I84" s="4"/>
      <c r="J84" s="5"/>
      <c r="K84" s="5"/>
      <c r="L84" s="5"/>
      <c r="M84" s="5"/>
    </row>
    <row r="85" spans="1:13">
      <c r="A85" s="4"/>
      <c r="B85" s="5"/>
      <c r="C85" s="6"/>
      <c r="D85" s="6"/>
      <c r="E85" s="6"/>
      <c r="F85" s="6"/>
      <c r="G85" s="5"/>
      <c r="H85" s="5"/>
      <c r="I85" s="4"/>
      <c r="J85" s="5"/>
      <c r="K85" s="5"/>
      <c r="L85" s="5"/>
      <c r="M85" s="5"/>
    </row>
    <row r="86" spans="1:13">
      <c r="A86" s="4"/>
      <c r="B86" s="5"/>
      <c r="C86" s="6"/>
      <c r="D86" s="6"/>
      <c r="E86" s="6"/>
      <c r="F86" s="6"/>
      <c r="G86" s="5"/>
      <c r="H86" s="5"/>
      <c r="I86" s="4"/>
      <c r="J86" s="5"/>
      <c r="K86" s="5"/>
      <c r="L86" s="5"/>
      <c r="M86" s="5"/>
    </row>
    <row r="87" spans="1:13">
      <c r="A87" s="4"/>
      <c r="B87" s="5"/>
      <c r="C87" s="6"/>
      <c r="D87" s="6"/>
      <c r="E87" s="6"/>
      <c r="F87" s="6"/>
      <c r="G87" s="5"/>
      <c r="H87" s="5"/>
      <c r="I87" s="4"/>
      <c r="J87" s="5"/>
      <c r="K87" s="5"/>
      <c r="L87" s="5"/>
      <c r="M87" s="5"/>
    </row>
    <row r="88" spans="1:13">
      <c r="A88" s="4"/>
      <c r="B88" s="5"/>
      <c r="C88" s="6"/>
      <c r="D88" s="6"/>
      <c r="E88" s="6"/>
      <c r="F88" s="6"/>
      <c r="G88" s="5"/>
      <c r="H88" s="5"/>
      <c r="I88" s="4"/>
      <c r="J88" s="5"/>
      <c r="K88" s="5"/>
      <c r="L88" s="5"/>
      <c r="M88" s="5"/>
    </row>
    <row r="89" spans="1:13">
      <c r="A89" s="4"/>
      <c r="B89" s="5"/>
      <c r="C89" s="6"/>
      <c r="D89" s="6"/>
      <c r="E89" s="6"/>
      <c r="F89" s="6"/>
      <c r="G89" s="5"/>
      <c r="H89" s="5"/>
      <c r="I89" s="4"/>
      <c r="J89" s="5"/>
      <c r="K89" s="5"/>
      <c r="L89" s="5"/>
      <c r="M89" s="5"/>
    </row>
    <row r="90" spans="1:13">
      <c r="A90" s="4"/>
      <c r="B90" s="5"/>
      <c r="C90" s="6"/>
      <c r="D90" s="6"/>
      <c r="E90" s="6"/>
      <c r="F90" s="6"/>
      <c r="G90" s="5"/>
      <c r="H90" s="5"/>
      <c r="I90" s="4"/>
      <c r="J90" s="5"/>
      <c r="K90" s="5"/>
      <c r="L90" s="5"/>
      <c r="M90" s="5"/>
    </row>
    <row r="91" spans="1:13">
      <c r="A91" s="4"/>
      <c r="B91" s="5"/>
      <c r="C91" s="6"/>
      <c r="D91" s="6"/>
      <c r="E91" s="6"/>
      <c r="F91" s="6"/>
      <c r="G91" s="5"/>
      <c r="H91" s="5"/>
      <c r="I91" s="4"/>
      <c r="J91" s="5"/>
      <c r="K91" s="5"/>
      <c r="L91" s="5"/>
      <c r="M91" s="5"/>
    </row>
    <row r="92" spans="1:13">
      <c r="A92" s="4"/>
      <c r="B92" s="5"/>
      <c r="C92" s="6"/>
      <c r="D92" s="6"/>
      <c r="E92" s="6"/>
      <c r="F92" s="6"/>
      <c r="G92" s="5"/>
      <c r="H92" s="5"/>
      <c r="I92" s="4"/>
      <c r="J92" s="5"/>
      <c r="K92" s="5"/>
      <c r="L92" s="5"/>
      <c r="M92" s="5"/>
    </row>
    <row r="93" spans="1:13">
      <c r="A93" s="4"/>
      <c r="B93" s="5"/>
      <c r="C93" s="6"/>
      <c r="D93" s="6"/>
      <c r="E93" s="6"/>
      <c r="F93" s="6"/>
      <c r="G93" s="5"/>
      <c r="H93" s="5"/>
      <c r="I93" s="4"/>
      <c r="J93" s="5"/>
      <c r="K93" s="5"/>
      <c r="L93" s="5"/>
      <c r="M93" s="5"/>
    </row>
    <row r="94" spans="1:13">
      <c r="A94" s="4"/>
      <c r="B94" s="5"/>
      <c r="C94" s="6"/>
      <c r="D94" s="6"/>
      <c r="E94" s="6"/>
      <c r="F94" s="6"/>
      <c r="G94" s="5"/>
      <c r="H94" s="5"/>
      <c r="I94" s="4"/>
      <c r="J94" s="5"/>
      <c r="K94" s="5"/>
      <c r="L94" s="5"/>
      <c r="M94" s="5"/>
    </row>
    <row r="95" spans="1:13">
      <c r="A95" s="4"/>
      <c r="B95" s="5"/>
      <c r="C95" s="6"/>
      <c r="D95" s="6"/>
      <c r="E95" s="6"/>
      <c r="F95" s="6"/>
      <c r="G95" s="5"/>
      <c r="H95" s="5"/>
      <c r="I95" s="4"/>
      <c r="J95" s="5"/>
      <c r="K95" s="5"/>
      <c r="L95" s="5"/>
      <c r="M95" s="5"/>
    </row>
    <row r="96" spans="1:13">
      <c r="A96" s="4"/>
      <c r="B96" s="5"/>
      <c r="C96" s="6"/>
      <c r="D96" s="6"/>
      <c r="E96" s="6"/>
      <c r="F96" s="6"/>
      <c r="G96" s="5"/>
      <c r="H96" s="5"/>
      <c r="I96" s="4"/>
      <c r="J96" s="5"/>
      <c r="K96" s="5"/>
      <c r="L96" s="5"/>
      <c r="M96" s="5"/>
    </row>
    <row r="97" spans="1:13">
      <c r="A97" s="4"/>
      <c r="B97" s="5"/>
      <c r="C97" s="6"/>
      <c r="D97" s="6"/>
      <c r="E97" s="6"/>
      <c r="F97" s="6"/>
      <c r="G97" s="5"/>
      <c r="H97" s="5"/>
      <c r="I97" s="4"/>
      <c r="J97" s="5"/>
      <c r="K97" s="5"/>
      <c r="L97" s="5"/>
      <c r="M97" s="5"/>
    </row>
    <row r="98" spans="1:13">
      <c r="A98" s="4"/>
      <c r="B98" s="5"/>
      <c r="C98" s="6"/>
      <c r="D98" s="6"/>
      <c r="E98" s="6"/>
      <c r="F98" s="6"/>
      <c r="G98" s="5"/>
      <c r="H98" s="5"/>
      <c r="I98" s="4"/>
      <c r="J98" s="5"/>
      <c r="K98" s="5"/>
      <c r="L98" s="5"/>
      <c r="M98" s="5"/>
    </row>
    <row r="99" spans="1:13">
      <c r="A99" s="4"/>
      <c r="B99" s="5"/>
      <c r="C99" s="6"/>
      <c r="D99" s="6"/>
      <c r="E99" s="6"/>
      <c r="F99" s="6"/>
      <c r="G99" s="5"/>
      <c r="H99" s="5"/>
      <c r="I99" s="4"/>
      <c r="J99" s="5"/>
      <c r="K99" s="5"/>
      <c r="L99" s="5"/>
      <c r="M99" s="5"/>
    </row>
    <row r="100" spans="1:13">
      <c r="A100" s="4"/>
      <c r="B100" s="5"/>
      <c r="C100" s="6"/>
      <c r="D100" s="6"/>
      <c r="E100" s="6"/>
      <c r="F100" s="6"/>
      <c r="G100" s="5"/>
      <c r="H100" s="5"/>
      <c r="I100" s="4"/>
      <c r="J100" s="5"/>
      <c r="K100" s="5"/>
      <c r="L100" s="5"/>
      <c r="M100" s="5"/>
    </row>
    <row r="101" spans="1:13">
      <c r="A101" s="4"/>
      <c r="B101" s="5"/>
      <c r="C101" s="6"/>
      <c r="D101" s="6"/>
      <c r="E101" s="6"/>
      <c r="F101" s="6"/>
      <c r="G101" s="5"/>
      <c r="H101" s="5"/>
      <c r="I101" s="4"/>
      <c r="J101" s="5"/>
      <c r="K101" s="5"/>
      <c r="L101" s="5"/>
      <c r="M101" s="5"/>
    </row>
    <row r="102" spans="1:13">
      <c r="A102" s="4"/>
      <c r="B102" s="5"/>
      <c r="C102" s="6"/>
      <c r="D102" s="6"/>
      <c r="E102" s="6"/>
      <c r="F102" s="6"/>
      <c r="G102" s="5"/>
      <c r="H102" s="5"/>
      <c r="I102" s="4"/>
      <c r="J102" s="5"/>
      <c r="K102" s="5"/>
      <c r="L102" s="5"/>
      <c r="M102" s="5"/>
    </row>
    <row r="103" spans="1:13">
      <c r="A103" s="4"/>
      <c r="B103" s="5"/>
      <c r="C103" s="6"/>
      <c r="D103" s="6"/>
      <c r="E103" s="6"/>
      <c r="F103" s="6"/>
      <c r="G103" s="5"/>
      <c r="H103" s="5"/>
      <c r="I103" s="4"/>
      <c r="J103" s="5"/>
      <c r="K103" s="5"/>
      <c r="L103" s="5"/>
      <c r="M103" s="5"/>
    </row>
    <row r="104" spans="1:13">
      <c r="A104" s="4"/>
      <c r="B104" s="5"/>
      <c r="C104" s="6"/>
      <c r="D104" s="6"/>
      <c r="E104" s="6"/>
      <c r="F104" s="6"/>
      <c r="G104" s="5"/>
      <c r="H104" s="5"/>
      <c r="I104" s="4"/>
      <c r="J104" s="5"/>
      <c r="K104" s="5"/>
      <c r="L104" s="5"/>
      <c r="M104" s="5"/>
    </row>
    <row r="105" spans="1:13">
      <c r="A105" s="4"/>
      <c r="B105" s="5"/>
      <c r="C105" s="6"/>
      <c r="D105" s="6"/>
      <c r="E105" s="6"/>
      <c r="F105" s="6"/>
      <c r="G105" s="5"/>
      <c r="H105" s="5"/>
      <c r="I105" s="4"/>
      <c r="J105" s="5"/>
      <c r="K105" s="5"/>
      <c r="L105" s="5"/>
      <c r="M105" s="5"/>
    </row>
    <row r="106" spans="1:13">
      <c r="A106" s="4"/>
      <c r="B106" s="5"/>
      <c r="C106" s="6"/>
      <c r="D106" s="6"/>
      <c r="E106" s="6"/>
      <c r="F106" s="6"/>
      <c r="G106" s="5"/>
      <c r="H106" s="5"/>
      <c r="I106" s="4"/>
      <c r="J106" s="5"/>
      <c r="K106" s="5"/>
      <c r="L106" s="5"/>
      <c r="M106" s="5"/>
    </row>
    <row r="107" spans="1:13">
      <c r="A107" s="4"/>
      <c r="B107" s="5"/>
      <c r="C107" s="6"/>
      <c r="D107" s="6"/>
      <c r="E107" s="6"/>
      <c r="F107" s="6"/>
      <c r="G107" s="5"/>
      <c r="H107" s="5"/>
      <c r="I107" s="4"/>
      <c r="J107" s="5"/>
      <c r="K107" s="5"/>
      <c r="L107" s="5"/>
      <c r="M107" s="5"/>
    </row>
    <row r="108" spans="1:13">
      <c r="A108" s="4"/>
      <c r="B108" s="5"/>
      <c r="C108" s="6"/>
      <c r="D108" s="6"/>
      <c r="E108" s="6"/>
      <c r="F108" s="6"/>
      <c r="G108" s="5"/>
      <c r="H108" s="5"/>
      <c r="I108" s="4"/>
      <c r="J108" s="5"/>
      <c r="K108" s="5"/>
      <c r="L108" s="5"/>
      <c r="M108" s="5"/>
    </row>
    <row r="109" spans="1:13">
      <c r="A109" s="4"/>
      <c r="B109" s="5"/>
      <c r="C109" s="6"/>
      <c r="D109" s="6"/>
      <c r="E109" s="6"/>
      <c r="F109" s="6"/>
      <c r="G109" s="5"/>
      <c r="H109" s="5"/>
      <c r="I109" s="4"/>
      <c r="J109" s="5"/>
      <c r="K109" s="5"/>
      <c r="L109" s="5"/>
      <c r="M109" s="5"/>
    </row>
    <row r="110" spans="1:13">
      <c r="A110" s="4"/>
      <c r="B110" s="5"/>
      <c r="C110" s="6"/>
      <c r="D110" s="6"/>
      <c r="E110" s="6"/>
      <c r="F110" s="6"/>
      <c r="G110" s="5"/>
      <c r="H110" s="5"/>
      <c r="I110" s="4"/>
      <c r="J110" s="5"/>
      <c r="K110" s="5"/>
      <c r="L110" s="5"/>
      <c r="M110" s="5"/>
    </row>
    <row r="111" spans="1:13">
      <c r="A111" s="4"/>
      <c r="B111" s="5"/>
      <c r="C111" s="6"/>
      <c r="D111" s="6"/>
      <c r="E111" s="6"/>
      <c r="F111" s="6"/>
      <c r="G111" s="5"/>
      <c r="H111" s="5"/>
      <c r="I111" s="4"/>
      <c r="J111" s="5"/>
      <c r="K111" s="5"/>
      <c r="L111" s="5"/>
      <c r="M111" s="5"/>
    </row>
    <row r="112" spans="1:13">
      <c r="A112" s="4"/>
      <c r="B112" s="5"/>
      <c r="C112" s="6"/>
      <c r="D112" s="6"/>
      <c r="E112" s="6"/>
      <c r="F112" s="6"/>
      <c r="G112" s="5"/>
      <c r="H112" s="5"/>
      <c r="I112" s="4"/>
      <c r="J112" s="5"/>
      <c r="K112" s="5"/>
      <c r="L112" s="5"/>
      <c r="M112" s="5"/>
    </row>
    <row r="113" spans="1:13">
      <c r="A113" s="4"/>
      <c r="B113" s="5"/>
      <c r="C113" s="6"/>
      <c r="D113" s="6"/>
      <c r="E113" s="6"/>
      <c r="F113" s="6"/>
      <c r="G113" s="5"/>
      <c r="H113" s="5"/>
      <c r="I113" s="4"/>
      <c r="J113" s="5"/>
      <c r="K113" s="5"/>
      <c r="L113" s="5"/>
      <c r="M113" s="5"/>
    </row>
    <row r="114" spans="1:13">
      <c r="A114" s="4"/>
      <c r="B114" s="5"/>
      <c r="C114" s="6"/>
      <c r="D114" s="6"/>
      <c r="E114" s="6"/>
      <c r="F114" s="6"/>
      <c r="G114" s="5"/>
      <c r="H114" s="5"/>
      <c r="I114" s="4"/>
      <c r="J114" s="5"/>
      <c r="K114" s="5"/>
      <c r="L114" s="5"/>
      <c r="M114" s="5"/>
    </row>
    <row r="115" spans="1:13">
      <c r="A115" s="4"/>
      <c r="B115" s="5"/>
      <c r="C115" s="6"/>
      <c r="D115" s="6"/>
      <c r="E115" s="6"/>
      <c r="F115" s="6"/>
      <c r="G115" s="5"/>
      <c r="H115" s="5"/>
      <c r="I115" s="4"/>
      <c r="J115" s="5"/>
      <c r="K115" s="5"/>
      <c r="L115" s="5"/>
      <c r="M115" s="5"/>
    </row>
    <row r="116" spans="1:13">
      <c r="A116" s="4"/>
      <c r="B116" s="5"/>
      <c r="C116" s="6"/>
      <c r="D116" s="6"/>
      <c r="E116" s="6"/>
      <c r="F116" s="6"/>
      <c r="G116" s="5"/>
      <c r="H116" s="5"/>
      <c r="I116" s="4"/>
      <c r="J116" s="5"/>
      <c r="K116" s="5"/>
      <c r="L116" s="5"/>
      <c r="M116" s="5"/>
    </row>
    <row r="117" spans="1:13">
      <c r="A117" s="4"/>
      <c r="B117" s="5"/>
      <c r="C117" s="6"/>
      <c r="D117" s="6"/>
      <c r="E117" s="6"/>
      <c r="F117" s="6"/>
      <c r="G117" s="5"/>
      <c r="H117" s="5"/>
      <c r="I117" s="4"/>
      <c r="J117" s="5"/>
      <c r="K117" s="5"/>
      <c r="L117" s="5"/>
      <c r="M117" s="5"/>
    </row>
    <row r="118" spans="1:13">
      <c r="A118" s="4"/>
      <c r="B118" s="5"/>
      <c r="C118" s="6"/>
      <c r="D118" s="6"/>
      <c r="E118" s="6"/>
      <c r="F118" s="6"/>
      <c r="G118" s="5"/>
      <c r="H118" s="5"/>
      <c r="I118" s="4"/>
      <c r="J118" s="5"/>
      <c r="K118" s="5"/>
      <c r="L118" s="5"/>
      <c r="M118" s="5"/>
    </row>
    <row r="119" spans="1:13">
      <c r="A119" s="4"/>
      <c r="B119" s="5"/>
      <c r="C119" s="6"/>
      <c r="D119" s="6"/>
      <c r="E119" s="6"/>
      <c r="F119" s="6"/>
      <c r="G119" s="5"/>
      <c r="H119" s="5"/>
      <c r="I119" s="4"/>
      <c r="J119" s="5"/>
      <c r="K119" s="5"/>
      <c r="L119" s="5"/>
      <c r="M119" s="5"/>
    </row>
    <row r="120" spans="1:13">
      <c r="A120" s="4"/>
      <c r="B120" s="5"/>
      <c r="C120" s="6"/>
      <c r="D120" s="6"/>
      <c r="E120" s="6"/>
      <c r="F120" s="6"/>
      <c r="G120" s="5"/>
      <c r="H120" s="5"/>
      <c r="I120" s="4"/>
      <c r="J120" s="5"/>
      <c r="K120" s="5"/>
      <c r="L120" s="5"/>
      <c r="M120" s="5"/>
    </row>
    <row r="121" spans="1:13">
      <c r="A121" s="4"/>
    </row>
    <row r="122" spans="1:13">
      <c r="A122" s="4"/>
    </row>
    <row r="123" spans="1:13">
      <c r="A123" s="4"/>
    </row>
    <row r="124" spans="1:13">
      <c r="A124" s="4"/>
    </row>
    <row r="125" spans="1:13">
      <c r="A125" s="4"/>
    </row>
    <row r="126" spans="1:13">
      <c r="A126" s="4"/>
    </row>
    <row r="127" spans="1:13">
      <c r="A127" s="4"/>
    </row>
    <row r="128" spans="1:13">
      <c r="A128" s="4"/>
    </row>
    <row r="129" spans="1:9">
      <c r="A129" s="4"/>
    </row>
    <row r="130" spans="1:9">
      <c r="A130" s="4"/>
    </row>
    <row r="131" spans="1:9">
      <c r="A131" s="4"/>
    </row>
    <row r="132" spans="1:9">
      <c r="A132" s="4"/>
    </row>
    <row r="133" spans="1:9">
      <c r="A133" s="4"/>
    </row>
    <row r="134" spans="1:9">
      <c r="A134" s="4"/>
    </row>
    <row r="135" spans="1:9">
      <c r="A135" s="4"/>
      <c r="C135" s="1"/>
      <c r="D135" s="1"/>
      <c r="E135" s="1"/>
      <c r="F135" s="1"/>
      <c r="I135" s="1"/>
    </row>
    <row r="136" spans="1:9">
      <c r="A136" s="4"/>
      <c r="C136" s="1"/>
      <c r="D136" s="1"/>
      <c r="E136" s="1"/>
      <c r="F136" s="1"/>
      <c r="I136" s="1"/>
    </row>
    <row r="137" spans="1:9">
      <c r="A137" s="4"/>
      <c r="C137" s="1"/>
      <c r="D137" s="1"/>
      <c r="E137" s="1"/>
      <c r="F137" s="1"/>
      <c r="I137" s="1"/>
    </row>
    <row r="138" spans="1:9">
      <c r="A138" s="4"/>
      <c r="C138" s="1"/>
      <c r="D138" s="1"/>
      <c r="E138" s="1"/>
      <c r="F138" s="1"/>
      <c r="I138" s="1"/>
    </row>
    <row r="139" spans="1:9">
      <c r="A139" s="4"/>
      <c r="C139" s="1"/>
      <c r="D139" s="1"/>
      <c r="E139" s="1"/>
      <c r="F139" s="1"/>
      <c r="I139" s="1"/>
    </row>
    <row r="140" spans="1:9">
      <c r="A140" s="4"/>
      <c r="C140" s="1"/>
      <c r="D140" s="1"/>
      <c r="E140" s="1"/>
      <c r="F140" s="1"/>
      <c r="I140" s="1"/>
    </row>
    <row r="141" spans="1:9">
      <c r="A141" s="4"/>
      <c r="C141" s="1"/>
      <c r="D141" s="1"/>
      <c r="E141" s="1"/>
      <c r="F141" s="1"/>
      <c r="I141" s="1"/>
    </row>
    <row r="142" spans="1:9">
      <c r="A142" s="4"/>
      <c r="C142" s="1"/>
      <c r="D142" s="1"/>
      <c r="E142" s="1"/>
      <c r="F142" s="1"/>
      <c r="I142" s="1"/>
    </row>
    <row r="143" spans="1:9">
      <c r="A143" s="4"/>
      <c r="C143" s="1"/>
      <c r="D143" s="1"/>
      <c r="E143" s="1"/>
      <c r="F143" s="1"/>
      <c r="I143" s="1"/>
    </row>
    <row r="144" spans="1:9">
      <c r="A144" s="4"/>
      <c r="C144" s="1"/>
      <c r="D144" s="1"/>
      <c r="E144" s="1"/>
      <c r="F144" s="1"/>
      <c r="I144" s="1"/>
    </row>
    <row r="145" spans="1:9">
      <c r="A145" s="4"/>
      <c r="C145" s="1"/>
      <c r="D145" s="1"/>
      <c r="E145" s="1"/>
      <c r="F145" s="1"/>
      <c r="I145" s="1"/>
    </row>
    <row r="146" spans="1:9">
      <c r="A146" s="4"/>
      <c r="C146" s="1"/>
      <c r="D146" s="1"/>
      <c r="E146" s="1"/>
      <c r="F146" s="1"/>
      <c r="I146" s="1"/>
    </row>
    <row r="147" spans="1:9">
      <c r="A147" s="4"/>
      <c r="C147" s="1"/>
      <c r="D147" s="1"/>
      <c r="E147" s="1"/>
      <c r="F147" s="1"/>
      <c r="I147" s="1"/>
    </row>
  </sheetData>
  <mergeCells count="173">
    <mergeCell ref="A44:M44"/>
    <mergeCell ref="C6:C7"/>
    <mergeCell ref="G6:G7"/>
    <mergeCell ref="C16:C17"/>
    <mergeCell ref="G16:G17"/>
    <mergeCell ref="C22:C23"/>
    <mergeCell ref="G22:G23"/>
    <mergeCell ref="C20:C21"/>
    <mergeCell ref="G20:G21"/>
    <mergeCell ref="C18:C19"/>
    <mergeCell ref="C14:C15"/>
    <mergeCell ref="G14:G15"/>
    <mergeCell ref="C28:C29"/>
    <mergeCell ref="G28:G29"/>
    <mergeCell ref="A32:A33"/>
    <mergeCell ref="B32:B33"/>
    <mergeCell ref="I32:I33"/>
    <mergeCell ref="J32:J33"/>
    <mergeCell ref="A28:A29"/>
    <mergeCell ref="K30:K31"/>
    <mergeCell ref="C30:C31"/>
    <mergeCell ref="G30:G31"/>
    <mergeCell ref="C32:C33"/>
    <mergeCell ref="G18:G19"/>
    <mergeCell ref="A1:F2"/>
    <mergeCell ref="G1:M2"/>
    <mergeCell ref="A34:A35"/>
    <mergeCell ref="B34:B35"/>
    <mergeCell ref="C34:C35"/>
    <mergeCell ref="G34:G35"/>
    <mergeCell ref="I34:I35"/>
    <mergeCell ref="J34:J35"/>
    <mergeCell ref="K34:K35"/>
    <mergeCell ref="L34:L35"/>
    <mergeCell ref="M34:M35"/>
    <mergeCell ref="M24:M25"/>
    <mergeCell ref="K24:K25"/>
    <mergeCell ref="I8:I9"/>
    <mergeCell ref="J8:J9"/>
    <mergeCell ref="L10:L11"/>
    <mergeCell ref="M8:M9"/>
    <mergeCell ref="G10:G11"/>
    <mergeCell ref="I10:I11"/>
    <mergeCell ref="B12:B13"/>
    <mergeCell ref="M10:M11"/>
    <mergeCell ref="M18:M19"/>
    <mergeCell ref="I22:I23"/>
    <mergeCell ref="E3:G3"/>
    <mergeCell ref="L18:L19"/>
    <mergeCell ref="K12:K13"/>
    <mergeCell ref="G8:G9"/>
    <mergeCell ref="I12:I13"/>
    <mergeCell ref="G12:G13"/>
    <mergeCell ref="J12:J13"/>
    <mergeCell ref="K4:K5"/>
    <mergeCell ref="K8:K9"/>
    <mergeCell ref="K10:K11"/>
    <mergeCell ref="J10:J11"/>
    <mergeCell ref="J4:J5"/>
    <mergeCell ref="K14:K15"/>
    <mergeCell ref="I14:I15"/>
    <mergeCell ref="J14:J15"/>
    <mergeCell ref="J16:J17"/>
    <mergeCell ref="I16:I17"/>
    <mergeCell ref="J18:J19"/>
    <mergeCell ref="K18:K19"/>
    <mergeCell ref="L4:L5"/>
    <mergeCell ref="M4:M5"/>
    <mergeCell ref="C4:C5"/>
    <mergeCell ref="G4:G5"/>
    <mergeCell ref="I4:I5"/>
    <mergeCell ref="L8:L9"/>
    <mergeCell ref="I36:I37"/>
    <mergeCell ref="J36:J37"/>
    <mergeCell ref="C12:C13"/>
    <mergeCell ref="C8:C9"/>
    <mergeCell ref="C36:C37"/>
    <mergeCell ref="I6:I7"/>
    <mergeCell ref="J6:J7"/>
    <mergeCell ref="M12:M13"/>
    <mergeCell ref="M14:M15"/>
    <mergeCell ref="C10:C11"/>
    <mergeCell ref="I20:I21"/>
    <mergeCell ref="G36:G37"/>
    <mergeCell ref="K36:K37"/>
    <mergeCell ref="I28:I29"/>
    <mergeCell ref="J28:J29"/>
    <mergeCell ref="K28:K29"/>
    <mergeCell ref="G24:G25"/>
    <mergeCell ref="I24:I25"/>
    <mergeCell ref="L28:L29"/>
    <mergeCell ref="B4:B5"/>
    <mergeCell ref="A4:A5"/>
    <mergeCell ref="A6:A7"/>
    <mergeCell ref="A22:A23"/>
    <mergeCell ref="A16:A17"/>
    <mergeCell ref="B26:B27"/>
    <mergeCell ref="A12:A13"/>
    <mergeCell ref="A10:A11"/>
    <mergeCell ref="A20:A21"/>
    <mergeCell ref="A8:A9"/>
    <mergeCell ref="B8:B9"/>
    <mergeCell ref="A24:A25"/>
    <mergeCell ref="B24:B25"/>
    <mergeCell ref="B16:B17"/>
    <mergeCell ref="A18:A19"/>
    <mergeCell ref="B10:B11"/>
    <mergeCell ref="B18:B19"/>
    <mergeCell ref="B20:B21"/>
    <mergeCell ref="A26:A27"/>
    <mergeCell ref="B6:B7"/>
    <mergeCell ref="B14:B15"/>
    <mergeCell ref="A14:A15"/>
    <mergeCell ref="B22:B23"/>
    <mergeCell ref="A40:M40"/>
    <mergeCell ref="M28:M29"/>
    <mergeCell ref="L38:L39"/>
    <mergeCell ref="M38:M39"/>
    <mergeCell ref="K32:K33"/>
    <mergeCell ref="J22:J23"/>
    <mergeCell ref="K22:K23"/>
    <mergeCell ref="J24:J25"/>
    <mergeCell ref="M6:M7"/>
    <mergeCell ref="K6:K7"/>
    <mergeCell ref="L6:L7"/>
    <mergeCell ref="M20:M21"/>
    <mergeCell ref="L20:L21"/>
    <mergeCell ref="L16:L17"/>
    <mergeCell ref="L14:L15"/>
    <mergeCell ref="K20:K21"/>
    <mergeCell ref="J20:J21"/>
    <mergeCell ref="L22:L23"/>
    <mergeCell ref="L24:L25"/>
    <mergeCell ref="M16:M17"/>
    <mergeCell ref="K16:K17"/>
    <mergeCell ref="M22:M23"/>
    <mergeCell ref="L12:L13"/>
    <mergeCell ref="I18:I19"/>
    <mergeCell ref="A38:A39"/>
    <mergeCell ref="B38:B39"/>
    <mergeCell ref="C38:C39"/>
    <mergeCell ref="G38:G39"/>
    <mergeCell ref="I38:I39"/>
    <mergeCell ref="J38:J39"/>
    <mergeCell ref="C24:C25"/>
    <mergeCell ref="A43:E43"/>
    <mergeCell ref="F43:M43"/>
    <mergeCell ref="A41:E41"/>
    <mergeCell ref="F41:M41"/>
    <mergeCell ref="A42:E42"/>
    <mergeCell ref="F42:M42"/>
    <mergeCell ref="L32:L33"/>
    <mergeCell ref="M32:M33"/>
    <mergeCell ref="L30:L31"/>
    <mergeCell ref="M30:M31"/>
    <mergeCell ref="A30:A31"/>
    <mergeCell ref="B30:B31"/>
    <mergeCell ref="I30:I31"/>
    <mergeCell ref="J30:J31"/>
    <mergeCell ref="L36:L37"/>
    <mergeCell ref="M36:M37"/>
    <mergeCell ref="A36:A37"/>
    <mergeCell ref="K38:K39"/>
    <mergeCell ref="C26:C27"/>
    <mergeCell ref="M26:M27"/>
    <mergeCell ref="L26:L27"/>
    <mergeCell ref="K26:K27"/>
    <mergeCell ref="G32:G33"/>
    <mergeCell ref="B28:B29"/>
    <mergeCell ref="I26:I27"/>
    <mergeCell ref="J26:J27"/>
    <mergeCell ref="G26:G27"/>
    <mergeCell ref="B36:B37"/>
  </mergeCells>
  <phoneticPr fontId="3" type="noConversion"/>
  <pageMargins left="0.23622047244094491" right="0.11811023622047245" top="0.15748031496062992" bottom="7.874015748031496E-2" header="7.874015748031496E-2" footer="7.874015748031496E-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龜小</vt:lpstr>
    </vt:vector>
  </TitlesOfParts>
  <Company>MyPC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張瑋真</cp:lastModifiedBy>
  <cp:lastPrinted>2019-09-09T05:31:06Z</cp:lastPrinted>
  <dcterms:created xsi:type="dcterms:W3CDTF">2013-10-08T17:27:47Z</dcterms:created>
  <dcterms:modified xsi:type="dcterms:W3CDTF">2021-10-12T07:31:01Z</dcterms:modified>
</cp:coreProperties>
</file>